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<sst xmlns="http://schemas.openxmlformats.org/spreadsheetml/2006/main" count="91" uniqueCount="43">
  <si>
    <t>芷江侗族自治县2025年公开招聘芷江镇社区专职工作人员
综合成绩公示表</t>
  </si>
  <si>
    <t>序号</t>
  </si>
  <si>
    <t>报考岗位</t>
  </si>
  <si>
    <t>准考证号</t>
  </si>
  <si>
    <t>姓名</t>
  </si>
  <si>
    <t>笔试成绩</t>
  </si>
  <si>
    <t>折分（60%）</t>
  </si>
  <si>
    <t>面试成绩</t>
  </si>
  <si>
    <t>折分(40%)</t>
  </si>
  <si>
    <t>综合成绩</t>
  </si>
  <si>
    <t>备注</t>
  </si>
  <si>
    <t>社区专职工作人员一</t>
  </si>
  <si>
    <t>蒲敏敏</t>
  </si>
  <si>
    <t>体检</t>
  </si>
  <si>
    <t>周坤霖</t>
  </si>
  <si>
    <t>李永红</t>
  </si>
  <si>
    <t>姚婷</t>
  </si>
  <si>
    <t>张美蓉</t>
  </si>
  <si>
    <t>肖娟娟</t>
  </si>
  <si>
    <t>曹菲菲</t>
  </si>
  <si>
    <t>杨雅婷</t>
  </si>
  <si>
    <t>李芬</t>
  </si>
  <si>
    <t>杨必桥</t>
  </si>
  <si>
    <t>宋杰</t>
  </si>
  <si>
    <t>姚宏云</t>
  </si>
  <si>
    <t>朱克辉</t>
  </si>
  <si>
    <t>杨雅</t>
  </si>
  <si>
    <t>万卢青</t>
  </si>
  <si>
    <t>补燕萍</t>
  </si>
  <si>
    <t>邱珍珍</t>
  </si>
  <si>
    <t>面试缺考</t>
  </si>
  <si>
    <t>马皖</t>
  </si>
  <si>
    <t>张涵睿</t>
  </si>
  <si>
    <t>李珊娜</t>
  </si>
  <si>
    <t>折分60%</t>
  </si>
  <si>
    <t>折分40%</t>
  </si>
  <si>
    <t>社区专职工作人员二</t>
  </si>
  <si>
    <t>张子豪</t>
  </si>
  <si>
    <t>宋泉霖</t>
  </si>
  <si>
    <t>田志文</t>
  </si>
  <si>
    <t>肖凯文</t>
  </si>
  <si>
    <t>张力文</t>
  </si>
  <si>
    <t>刘泓池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</si>
</sst>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华文仿宋"/>
      <charset val="134"/>
    </font>
    <font>
      <b/>
      <sz val="14"/>
      <name val="华文仿宋"/>
      <charset val="134"/>
    </font>
    <font>
      <sz val="12"/>
      <name val="宋体"/>
      <charset val="134"/>
    </font>
    <font>
      <b/>
      <sz val="18"/>
      <name val="华文仿宋"/>
      <charset val="134"/>
    </font>
    <font>
      <b/>
      <sz val="12"/>
      <name val="华文仿宋"/>
      <charset val="134"/>
    </font>
    <font>
      <sz val="12"/>
      <name val="华文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topLeftCell="A10" workbookViewId="0">
      <selection activeCell="J7" sqref="J7"/>
    </sheetView>
  </sheetViews>
  <sheetFormatPr defaultColWidth="9" defaultRowHeight="20.25"/>
  <cols>
    <col min="1" max="1" width="5.375" style="1" customWidth="1"/>
    <col min="2" max="2" width="21.125" style="1" customWidth="1"/>
    <col min="3" max="3" width="16.625" style="1" customWidth="1"/>
    <col min="4" max="4" width="12.625" style="1" customWidth="1"/>
    <col min="5" max="5" width="13.125" style="1" customWidth="1"/>
    <col min="6" max="6" width="13.75" style="1" customWidth="1"/>
    <col min="7" max="7" width="13" style="1" customWidth="1"/>
    <col min="8" max="8" width="12.375" style="1" customWidth="1"/>
    <col min="9" max="9" width="12.75" style="1" customWidth="1"/>
    <col min="10" max="10" width="9.875" style="1" customWidth="1"/>
    <col min="11" max="16384" width="9" style="1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0" customHeight="1" spans="1:10">
      <c r="A3" s="7">
        <v>1</v>
      </c>
      <c r="B3" s="8" t="s">
        <v>11</v>
      </c>
      <c r="C3" s="9">
        <v>20250725005</v>
      </c>
      <c r="D3" s="8" t="s">
        <v>12</v>
      </c>
      <c r="E3" s="16">
        <v>78.85</v>
      </c>
      <c r="F3" s="16">
        <v>47.31</v>
      </c>
      <c r="G3" s="16">
        <v>80.98</v>
      </c>
      <c r="H3" s="17">
        <v>32.392</v>
      </c>
      <c r="I3" s="17">
        <v>79.702</v>
      </c>
      <c r="J3" s="6" t="s">
        <v>13</v>
      </c>
    </row>
    <row r="4" s="2" customFormat="1" ht="30" customHeight="1" spans="1:10">
      <c r="A4" s="7">
        <v>2</v>
      </c>
      <c r="B4" s="8" t="s">
        <v>11</v>
      </c>
      <c r="C4" s="9">
        <v>20250725001</v>
      </c>
      <c r="D4" s="8" t="s">
        <v>14</v>
      </c>
      <c r="E4" s="16">
        <v>76.75</v>
      </c>
      <c r="F4" s="16">
        <v>46.05</v>
      </c>
      <c r="G4" s="16">
        <v>79.64</v>
      </c>
      <c r="H4" s="17">
        <v>31.856</v>
      </c>
      <c r="I4" s="17">
        <v>77.906</v>
      </c>
      <c r="J4" s="6" t="s">
        <v>13</v>
      </c>
    </row>
    <row r="5" s="2" customFormat="1" ht="30" customHeight="1" spans="1:10">
      <c r="A5" s="7">
        <v>3</v>
      </c>
      <c r="B5" s="8" t="s">
        <v>11</v>
      </c>
      <c r="C5" s="9">
        <v>20250725020</v>
      </c>
      <c r="D5" s="8" t="s">
        <v>15</v>
      </c>
      <c r="E5" s="16">
        <v>74.25</v>
      </c>
      <c r="F5" s="16">
        <v>44.55</v>
      </c>
      <c r="G5" s="16">
        <v>78.4</v>
      </c>
      <c r="H5" s="17">
        <v>31.36</v>
      </c>
      <c r="I5" s="17">
        <v>75.91</v>
      </c>
      <c r="J5" s="6" t="s">
        <v>13</v>
      </c>
    </row>
    <row r="6" s="2" customFormat="1" ht="30" customHeight="1" spans="1:10">
      <c r="A6" s="7">
        <v>4</v>
      </c>
      <c r="B6" s="8" t="s">
        <v>11</v>
      </c>
      <c r="C6" s="9">
        <v>20250725006</v>
      </c>
      <c r="D6" s="8" t="s">
        <v>16</v>
      </c>
      <c r="E6" s="16">
        <v>69.8</v>
      </c>
      <c r="F6" s="16">
        <v>41.88</v>
      </c>
      <c r="G6" s="16">
        <v>77.8</v>
      </c>
      <c r="H6" s="17">
        <v>31.12</v>
      </c>
      <c r="I6" s="17">
        <v>73</v>
      </c>
      <c r="J6" s="6" t="s">
        <v>13</v>
      </c>
    </row>
    <row r="7" s="3" customFormat="1" ht="30" customHeight="1" spans="1:10">
      <c r="A7" s="7">
        <v>5</v>
      </c>
      <c r="B7" s="8" t="s">
        <v>11</v>
      </c>
      <c r="C7" s="9">
        <v>20250725014</v>
      </c>
      <c r="D7" s="8" t="s">
        <v>17</v>
      </c>
      <c r="E7" s="16">
        <v>69</v>
      </c>
      <c r="F7" s="16">
        <v>41.4</v>
      </c>
      <c r="G7" s="16">
        <v>76.5</v>
      </c>
      <c r="H7" s="17">
        <v>30.6</v>
      </c>
      <c r="I7" s="17">
        <v>72</v>
      </c>
      <c r="J7" s="6" t="s">
        <v>13</v>
      </c>
    </row>
    <row r="8" s="3" customFormat="1" ht="30" customHeight="1" spans="1:17">
      <c r="A8" s="7">
        <v>6</v>
      </c>
      <c r="B8" s="8" t="s">
        <v>11</v>
      </c>
      <c r="C8" s="9">
        <v>20250725012</v>
      </c>
      <c r="D8" s="8" t="s">
        <v>18</v>
      </c>
      <c r="E8" s="16">
        <v>65.6</v>
      </c>
      <c r="F8" s="16">
        <v>39.36</v>
      </c>
      <c r="G8" s="16">
        <v>81.06</v>
      </c>
      <c r="H8" s="17">
        <v>32.424</v>
      </c>
      <c r="I8" s="17">
        <v>71.784</v>
      </c>
      <c r="J8" s="6" t="s">
        <v>13</v>
      </c>
      <c r="Q8"/>
    </row>
    <row r="9" s="3" customFormat="1" ht="30" customHeight="1" spans="1:10">
      <c r="A9" s="7">
        <v>7</v>
      </c>
      <c r="B9" s="8" t="s">
        <v>11</v>
      </c>
      <c r="C9" s="9">
        <v>20250725002</v>
      </c>
      <c r="D9" s="8" t="s">
        <v>19</v>
      </c>
      <c r="E9" s="16">
        <v>67.6</v>
      </c>
      <c r="F9" s="16">
        <v>40.56</v>
      </c>
      <c r="G9" s="17">
        <v>71.9</v>
      </c>
      <c r="H9" s="17">
        <v>28.76</v>
      </c>
      <c r="I9" s="17">
        <v>69.32</v>
      </c>
      <c r="J9" s="6" t="s">
        <v>13</v>
      </c>
    </row>
    <row r="10" s="3" customFormat="1" ht="30" customHeight="1" spans="1:10">
      <c r="A10" s="7">
        <v>8</v>
      </c>
      <c r="B10" s="8" t="s">
        <v>11</v>
      </c>
      <c r="C10" s="9">
        <v>20250725004</v>
      </c>
      <c r="D10" s="8" t="s">
        <v>20</v>
      </c>
      <c r="E10" s="16">
        <v>64</v>
      </c>
      <c r="F10" s="16">
        <v>38.4</v>
      </c>
      <c r="G10" s="16">
        <v>76.68</v>
      </c>
      <c r="H10" s="17">
        <v>30.672</v>
      </c>
      <c r="I10" s="17">
        <v>69.072</v>
      </c>
      <c r="J10" s="6" t="s">
        <v>13</v>
      </c>
    </row>
    <row r="11" s="3" customFormat="1" ht="30" customHeight="1" spans="1:10">
      <c r="A11" s="7">
        <v>9</v>
      </c>
      <c r="B11" s="8" t="s">
        <v>11</v>
      </c>
      <c r="C11" s="9">
        <v>20250725003</v>
      </c>
      <c r="D11" s="8" t="s">
        <v>21</v>
      </c>
      <c r="E11" s="16">
        <v>64.35</v>
      </c>
      <c r="F11" s="16">
        <v>38.61</v>
      </c>
      <c r="G11" s="16">
        <v>72.78</v>
      </c>
      <c r="H11" s="17">
        <v>29.112</v>
      </c>
      <c r="I11" s="17">
        <v>67.722</v>
      </c>
      <c r="J11" s="6" t="s">
        <v>13</v>
      </c>
    </row>
    <row r="12" s="3" customFormat="1" ht="30" customHeight="1" spans="1:10">
      <c r="A12" s="7">
        <v>10</v>
      </c>
      <c r="B12" s="8" t="s">
        <v>11</v>
      </c>
      <c r="C12" s="9">
        <v>20250725015</v>
      </c>
      <c r="D12" s="8" t="s">
        <v>22</v>
      </c>
      <c r="E12" s="16">
        <v>62.4</v>
      </c>
      <c r="F12" s="16">
        <v>37.44</v>
      </c>
      <c r="G12" s="16">
        <v>73.6</v>
      </c>
      <c r="H12" s="17">
        <v>29.44</v>
      </c>
      <c r="I12" s="17">
        <v>66.88</v>
      </c>
      <c r="J12" s="6" t="s">
        <v>13</v>
      </c>
    </row>
    <row r="13" s="3" customFormat="1" ht="30" customHeight="1" spans="1:10">
      <c r="A13" s="7">
        <v>11</v>
      </c>
      <c r="B13" s="8" t="s">
        <v>11</v>
      </c>
      <c r="C13" s="9">
        <v>20250725019</v>
      </c>
      <c r="D13" s="8" t="s">
        <v>23</v>
      </c>
      <c r="E13" s="16">
        <v>64.1</v>
      </c>
      <c r="F13" s="16">
        <v>38.46</v>
      </c>
      <c r="G13" s="16">
        <v>65.66</v>
      </c>
      <c r="H13" s="17">
        <v>26.264</v>
      </c>
      <c r="I13" s="17">
        <v>64.724</v>
      </c>
      <c r="J13" s="7"/>
    </row>
    <row r="14" s="3" customFormat="1" ht="30" customHeight="1" spans="1:18">
      <c r="A14" s="7">
        <v>12</v>
      </c>
      <c r="B14" s="8" t="s">
        <v>11</v>
      </c>
      <c r="C14" s="9">
        <v>20250725018</v>
      </c>
      <c r="D14" s="8" t="s">
        <v>24</v>
      </c>
      <c r="E14" s="16">
        <v>58.4</v>
      </c>
      <c r="F14" s="16">
        <v>35.04</v>
      </c>
      <c r="G14" s="16">
        <v>72</v>
      </c>
      <c r="H14" s="17">
        <v>28.8</v>
      </c>
      <c r="I14" s="17">
        <v>63.84</v>
      </c>
      <c r="J14" s="7"/>
      <c r="K14" s="4"/>
      <c r="L14" s="4"/>
      <c r="M14" s="4"/>
      <c r="N14" s="4"/>
      <c r="O14" s="4"/>
      <c r="P14" s="4"/>
      <c r="Q14" s="4"/>
      <c r="R14" s="4"/>
    </row>
    <row r="15" s="3" customFormat="1" ht="30" customHeight="1" spans="1:10">
      <c r="A15" s="7">
        <v>13</v>
      </c>
      <c r="B15" s="8" t="s">
        <v>11</v>
      </c>
      <c r="C15" s="9">
        <v>20250725008</v>
      </c>
      <c r="D15" s="8" t="s">
        <v>25</v>
      </c>
      <c r="E15" s="16">
        <v>59.1</v>
      </c>
      <c r="F15" s="16">
        <v>35.46</v>
      </c>
      <c r="G15" s="17">
        <v>70.5</v>
      </c>
      <c r="H15" s="17">
        <v>28.2</v>
      </c>
      <c r="I15" s="17">
        <v>63.66</v>
      </c>
      <c r="J15" s="7"/>
    </row>
    <row r="16" s="3" customFormat="1" ht="30" customHeight="1" spans="1:18">
      <c r="A16" s="7">
        <v>14</v>
      </c>
      <c r="B16" s="8" t="s">
        <v>11</v>
      </c>
      <c r="C16" s="9">
        <v>20250725010</v>
      </c>
      <c r="D16" s="8" t="s">
        <v>26</v>
      </c>
      <c r="E16" s="16">
        <v>54.5</v>
      </c>
      <c r="F16" s="16">
        <v>32.7</v>
      </c>
      <c r="G16" s="16">
        <v>69.04</v>
      </c>
      <c r="H16" s="17">
        <v>27.616</v>
      </c>
      <c r="I16" s="17">
        <v>60.316</v>
      </c>
      <c r="J16" s="7"/>
      <c r="K16" s="4"/>
      <c r="L16" s="4"/>
      <c r="M16" s="4"/>
      <c r="N16" s="4"/>
      <c r="O16" s="4"/>
      <c r="P16" s="4"/>
      <c r="Q16" s="4"/>
      <c r="R16" s="4"/>
    </row>
    <row r="17" s="4" customFormat="1" ht="30" customHeight="1" spans="1:10">
      <c r="A17" s="7">
        <v>15</v>
      </c>
      <c r="B17" s="8" t="s">
        <v>11</v>
      </c>
      <c r="C17" s="9">
        <v>20250725009</v>
      </c>
      <c r="D17" s="8" t="s">
        <v>27</v>
      </c>
      <c r="E17" s="16">
        <v>52.85</v>
      </c>
      <c r="F17" s="16">
        <v>31.71</v>
      </c>
      <c r="G17" s="17">
        <v>68.68</v>
      </c>
      <c r="H17" s="17">
        <v>27.472</v>
      </c>
      <c r="I17" s="17">
        <v>59.182</v>
      </c>
      <c r="J17" s="7"/>
    </row>
    <row r="18" s="4" customFormat="1" ht="30" customHeight="1" spans="1:18">
      <c r="A18" s="7">
        <v>16</v>
      </c>
      <c r="B18" s="8" t="s">
        <v>11</v>
      </c>
      <c r="C18" s="9">
        <v>20250725011</v>
      </c>
      <c r="D18" s="8" t="s">
        <v>28</v>
      </c>
      <c r="E18" s="16">
        <v>50.5</v>
      </c>
      <c r="F18" s="16">
        <v>30.3</v>
      </c>
      <c r="G18" s="16">
        <v>68.3</v>
      </c>
      <c r="H18" s="17">
        <v>27.32</v>
      </c>
      <c r="I18" s="17">
        <v>57.62</v>
      </c>
      <c r="J18" s="7"/>
      <c r="K18" s="2"/>
      <c r="L18" s="2"/>
      <c r="M18" s="2"/>
      <c r="N18" s="2"/>
      <c r="O18" s="2"/>
      <c r="P18" s="2"/>
      <c r="Q18" s="2"/>
      <c r="R18"/>
    </row>
    <row r="19" s="4" customFormat="1" ht="30" customHeight="1" spans="1:18">
      <c r="A19" s="7">
        <v>17</v>
      </c>
      <c r="B19" s="8" t="s">
        <v>11</v>
      </c>
      <c r="C19" s="9">
        <v>20250725022</v>
      </c>
      <c r="D19" s="8" t="s">
        <v>29</v>
      </c>
      <c r="E19" s="16">
        <v>66.15</v>
      </c>
      <c r="F19" s="16">
        <v>39.69</v>
      </c>
      <c r="G19" s="16">
        <v>0</v>
      </c>
      <c r="H19" s="17">
        <v>0</v>
      </c>
      <c r="I19" s="17">
        <v>39.69</v>
      </c>
      <c r="J19" s="7" t="s">
        <v>30</v>
      </c>
      <c r="K19" s="3"/>
      <c r="L19" s="3"/>
      <c r="M19" s="3"/>
      <c r="N19" s="3"/>
      <c r="O19" s="3"/>
      <c r="P19" s="3"/>
      <c r="Q19" s="3"/>
      <c r="R19" s="3"/>
    </row>
    <row r="20" s="4" customFormat="1" ht="30" customHeight="1" spans="1:18">
      <c r="A20" s="7">
        <v>18</v>
      </c>
      <c r="B20" s="8" t="s">
        <v>11</v>
      </c>
      <c r="C20" s="9">
        <v>20250725021</v>
      </c>
      <c r="D20" s="8" t="s">
        <v>31</v>
      </c>
      <c r="E20" s="16">
        <v>60</v>
      </c>
      <c r="F20" s="16">
        <v>36</v>
      </c>
      <c r="G20" s="16">
        <v>5</v>
      </c>
      <c r="H20" s="17">
        <v>2</v>
      </c>
      <c r="I20" s="17">
        <v>38</v>
      </c>
      <c r="J20" s="7"/>
      <c r="K20" s="3"/>
      <c r="L20" s="3"/>
      <c r="M20" s="3"/>
      <c r="N20" s="3"/>
      <c r="O20" s="3"/>
      <c r="P20" s="3"/>
      <c r="Q20" s="3"/>
      <c r="R20" s="3"/>
    </row>
    <row r="21" s="2" customFormat="1" ht="30" customHeight="1" spans="1:18">
      <c r="A21" s="7">
        <v>19</v>
      </c>
      <c r="B21" s="8" t="s">
        <v>11</v>
      </c>
      <c r="C21" s="9">
        <v>20250725017</v>
      </c>
      <c r="D21" s="8" t="s">
        <v>32</v>
      </c>
      <c r="E21" s="16">
        <v>55.05</v>
      </c>
      <c r="F21" s="16">
        <v>33.03</v>
      </c>
      <c r="G21" s="16">
        <v>5</v>
      </c>
      <c r="H21" s="17">
        <v>2</v>
      </c>
      <c r="I21" s="17">
        <v>35.03</v>
      </c>
      <c r="J21" s="7"/>
      <c r="K21" s="4"/>
      <c r="L21" s="4"/>
      <c r="M21" s="4"/>
      <c r="N21" s="4"/>
      <c r="O21" s="4"/>
      <c r="P21" s="4"/>
      <c r="Q21" s="4"/>
      <c r="R21" s="4"/>
    </row>
    <row r="22" s="2" customFormat="1" ht="30" customHeight="1" spans="1:17">
      <c r="A22" s="7">
        <v>20</v>
      </c>
      <c r="B22" s="8" t="s">
        <v>11</v>
      </c>
      <c r="C22" s="9">
        <v>20250725016</v>
      </c>
      <c r="D22" s="8" t="s">
        <v>33</v>
      </c>
      <c r="E22" s="16">
        <v>50.65</v>
      </c>
      <c r="F22" s="16">
        <v>30.39</v>
      </c>
      <c r="G22" s="16">
        <v>0</v>
      </c>
      <c r="H22" s="17">
        <v>0</v>
      </c>
      <c r="I22" s="17">
        <v>30.39</v>
      </c>
      <c r="J22" s="7" t="s">
        <v>30</v>
      </c>
      <c r="Q22"/>
    </row>
    <row r="23" s="2" customFormat="1" ht="15" customHeight="1" spans="1:10">
      <c r="A23" s="10"/>
      <c r="B23" s="11"/>
      <c r="C23" s="12"/>
      <c r="D23" s="11"/>
      <c r="E23" s="18"/>
      <c r="F23" s="19"/>
      <c r="G23" s="20"/>
      <c r="H23" s="21"/>
      <c r="I23" s="21"/>
      <c r="J23" s="10"/>
    </row>
    <row r="24" s="1" customFormat="1" ht="32" customHeight="1" spans="1:10">
      <c r="A24" s="6" t="s">
        <v>1</v>
      </c>
      <c r="B24" s="6" t="s">
        <v>2</v>
      </c>
      <c r="C24" s="6" t="s">
        <v>3</v>
      </c>
      <c r="D24" s="6" t="s">
        <v>4</v>
      </c>
      <c r="E24" s="6" t="s">
        <v>5</v>
      </c>
      <c r="F24" s="6" t="s">
        <v>34</v>
      </c>
      <c r="G24" s="6" t="s">
        <v>7</v>
      </c>
      <c r="H24" s="6" t="s">
        <v>35</v>
      </c>
      <c r="I24" s="6" t="s">
        <v>9</v>
      </c>
      <c r="J24" s="6" t="s">
        <v>10</v>
      </c>
    </row>
    <row r="25" s="1" customFormat="1" ht="36" customHeight="1" spans="1:10">
      <c r="A25" s="7">
        <v>1</v>
      </c>
      <c r="B25" s="8" t="s">
        <v>36</v>
      </c>
      <c r="C25" s="9">
        <v>20250725023</v>
      </c>
      <c r="D25" s="13" t="s">
        <v>37</v>
      </c>
      <c r="E25" s="16">
        <v>65.2</v>
      </c>
      <c r="F25" s="7">
        <f t="shared" ref="F25:F30" si="0">E25*0.6</f>
        <v>39.12</v>
      </c>
      <c r="G25" s="7">
        <v>75.32</v>
      </c>
      <c r="H25" s="17">
        <f t="shared" ref="H25:H30" si="1">G25*0.4</f>
        <v>30.128</v>
      </c>
      <c r="I25" s="17">
        <f t="shared" ref="I25:I30" si="2">F25+H25</f>
        <v>69.248</v>
      </c>
      <c r="J25" s="6" t="s">
        <v>13</v>
      </c>
    </row>
    <row r="26" s="1" customFormat="1" ht="36" customHeight="1" spans="1:10">
      <c r="A26" s="7">
        <v>2</v>
      </c>
      <c r="B26" s="8" t="s">
        <v>36</v>
      </c>
      <c r="C26" s="9">
        <v>20250725028</v>
      </c>
      <c r="D26" s="8" t="s">
        <v>38</v>
      </c>
      <c r="E26" s="16">
        <v>66.3</v>
      </c>
      <c r="F26" s="7">
        <f t="shared" si="0"/>
        <v>39.78</v>
      </c>
      <c r="G26" s="7">
        <v>72.9</v>
      </c>
      <c r="H26" s="17">
        <f t="shared" si="1"/>
        <v>29.16</v>
      </c>
      <c r="I26" s="17">
        <f t="shared" si="2"/>
        <v>68.94</v>
      </c>
      <c r="J26" s="6" t="s">
        <v>13</v>
      </c>
    </row>
    <row r="27" s="1" customFormat="1" ht="36" customHeight="1" spans="1:10">
      <c r="A27" s="7">
        <v>3</v>
      </c>
      <c r="B27" s="8" t="s">
        <v>36</v>
      </c>
      <c r="C27" s="9">
        <v>20250725025</v>
      </c>
      <c r="D27" s="8" t="s">
        <v>39</v>
      </c>
      <c r="E27" s="16">
        <v>55.6</v>
      </c>
      <c r="F27" s="7">
        <f t="shared" si="0"/>
        <v>33.36</v>
      </c>
      <c r="G27" s="16">
        <v>66.16</v>
      </c>
      <c r="H27" s="17">
        <f t="shared" si="1"/>
        <v>26.464</v>
      </c>
      <c r="I27" s="17">
        <f t="shared" si="2"/>
        <v>59.824</v>
      </c>
      <c r="J27" s="6" t="s">
        <v>13</v>
      </c>
    </row>
    <row r="28" s="1" customFormat="1" ht="36" customHeight="1" spans="1:10">
      <c r="A28" s="7">
        <v>4</v>
      </c>
      <c r="B28" s="8" t="s">
        <v>36</v>
      </c>
      <c r="C28" s="9">
        <v>20250725030</v>
      </c>
      <c r="D28" s="13" t="s">
        <v>40</v>
      </c>
      <c r="E28" s="16">
        <v>53.6</v>
      </c>
      <c r="F28" s="7">
        <f t="shared" si="0"/>
        <v>32.16</v>
      </c>
      <c r="G28" s="16">
        <v>63.7</v>
      </c>
      <c r="H28" s="17">
        <f t="shared" si="1"/>
        <v>25.48</v>
      </c>
      <c r="I28" s="17">
        <f t="shared" si="2"/>
        <v>57.64</v>
      </c>
      <c r="J28" s="6" t="s">
        <v>13</v>
      </c>
    </row>
    <row r="29" s="1" customFormat="1" ht="36" customHeight="1" spans="1:10">
      <c r="A29" s="7">
        <v>5</v>
      </c>
      <c r="B29" s="8" t="s">
        <v>36</v>
      </c>
      <c r="C29" s="9">
        <v>20250725026</v>
      </c>
      <c r="D29" s="13" t="s">
        <v>41</v>
      </c>
      <c r="E29" s="16">
        <v>53.6</v>
      </c>
      <c r="F29" s="7">
        <f t="shared" si="0"/>
        <v>32.16</v>
      </c>
      <c r="G29" s="16">
        <v>62</v>
      </c>
      <c r="H29" s="17">
        <f t="shared" si="1"/>
        <v>24.8</v>
      </c>
      <c r="I29" s="17">
        <f t="shared" si="2"/>
        <v>56.96</v>
      </c>
      <c r="J29" s="6" t="s">
        <v>13</v>
      </c>
    </row>
    <row r="30" s="1" customFormat="1" ht="36" customHeight="1" spans="1:10">
      <c r="A30" s="7">
        <v>6</v>
      </c>
      <c r="B30" s="8" t="s">
        <v>36</v>
      </c>
      <c r="C30" s="9">
        <v>20250725024</v>
      </c>
      <c r="D30" s="13" t="s">
        <v>42</v>
      </c>
      <c r="E30" s="16">
        <v>45.8</v>
      </c>
      <c r="F30" s="7">
        <f t="shared" si="0"/>
        <v>27.48</v>
      </c>
      <c r="G30" s="16">
        <v>64.4</v>
      </c>
      <c r="H30" s="17">
        <f t="shared" si="1"/>
        <v>25.76</v>
      </c>
      <c r="I30" s="17">
        <f t="shared" si="2"/>
        <v>53.24</v>
      </c>
      <c r="J30" s="6" t="s">
        <v>13</v>
      </c>
    </row>
    <row r="31" s="1" customFormat="1" ht="36" customHeight="1" spans="4:4">
      <c r="D31" s="14"/>
    </row>
    <row r="32" s="1" customFormat="1" spans="4:4">
      <c r="D32" s="14"/>
    </row>
    <row r="33" s="1" customFormat="1" spans="4:4">
      <c r="D33" s="14"/>
    </row>
    <row r="34" s="1" customFormat="1" spans="4:4">
      <c r="D34" s="14"/>
    </row>
    <row r="35" s="1" customFormat="1" spans="4:4">
      <c r="D35" s="14"/>
    </row>
    <row r="36" s="1" customFormat="1" spans="4:4">
      <c r="D36" s="14"/>
    </row>
    <row r="37" s="1" customFormat="1" spans="4:4">
      <c r="D37" s="14"/>
    </row>
    <row r="38" s="1" customFormat="1" spans="4:4">
      <c r="D38" s="14"/>
    </row>
    <row r="39" s="1" customFormat="1" spans="4:4">
      <c r="D39" s="14"/>
    </row>
    <row r="40" s="1" customFormat="1" spans="4:4">
      <c r="D40" s="14"/>
    </row>
    <row r="41" s="1" customFormat="1" spans="4:4">
      <c r="D41" s="14"/>
    </row>
    <row r="42" s="1" customFormat="1" spans="4:4">
      <c r="D42" s="14"/>
    </row>
    <row r="43" s="1" customFormat="1" spans="4:4">
      <c r="D43" s="14"/>
    </row>
    <row r="44" s="1" customFormat="1" spans="4:4">
      <c r="D44" s="14"/>
    </row>
    <row r="45" s="1" customFormat="1" spans="4:4">
      <c r="D45" s="14"/>
    </row>
    <row r="46" s="1" customFormat="1" spans="4:4">
      <c r="D46" s="14"/>
    </row>
    <row r="47" s="1" customFormat="1" spans="4:4">
      <c r="D47" s="14"/>
    </row>
    <row r="48" s="1" customFormat="1" spans="4:4">
      <c r="D48" s="14"/>
    </row>
    <row r="49" s="1" customFormat="1" spans="4:4">
      <c r="D49" s="14"/>
    </row>
    <row r="50" s="1" customFormat="1" spans="4:4">
      <c r="D50" s="14"/>
    </row>
    <row r="51" s="1" customFormat="1" spans="4:4">
      <c r="D51" s="14"/>
    </row>
    <row r="52" s="1" customFormat="1" spans="4:4">
      <c r="D52" s="14"/>
    </row>
    <row r="53" s="1" customFormat="1" spans="4:4">
      <c r="D53" s="15"/>
    </row>
    <row r="54" s="1" customFormat="1" spans="4:4">
      <c r="D54" s="15"/>
    </row>
    <row r="55" s="1" customFormat="1" spans="4:4">
      <c r="D55" s="15"/>
    </row>
    <row r="56" s="1" customFormat="1" spans="4:4">
      <c r="D56" s="15"/>
    </row>
    <row r="57" s="1" customFormat="1" spans="4:4">
      <c r="D57" s="15"/>
    </row>
    <row r="58" s="1" customFormat="1" spans="4:4">
      <c r="D58" s="15"/>
    </row>
    <row r="59" s="1" customFormat="1" spans="4:4">
      <c r="D59" s="15"/>
    </row>
    <row r="60" s="1" customFormat="1" spans="4:4">
      <c r="D60" s="15"/>
    </row>
    <row r="61" s="1" customFormat="1" spans="4:4">
      <c r="D61" s="15"/>
    </row>
    <row r="62" s="1" customFormat="1" spans="4:4">
      <c r="D62" s="15"/>
    </row>
    <row r="63" s="1" customFormat="1" spans="4:4">
      <c r="D63" s="15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、</cp:lastModifiedBy>
  <dcterms:created xsi:type="dcterms:W3CDTF">2023-05-12T19:15:00Z</dcterms:created>
  <dcterms:modified xsi:type="dcterms:W3CDTF">2025-08-11T08:46:10Z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0A54DA9CEB1C47D891C0978A75712C4A_12</vt:lpwstr>
  </property>
</Properties>
</file>