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9" activeTab="25"/>
  </bookViews>
  <sheets>
    <sheet name="收支总表" sheetId="1" r:id="rId1"/>
    <sheet name="收入总表" sheetId="4" r:id="rId2"/>
    <sheet name="支出总表" sheetId="6" r:id="rId3"/>
    <sheet name="支出分类" sheetId="8" r:id="rId4"/>
    <sheet name="非税" sheetId="42" r:id="rId5"/>
    <sheet name="工资福利" sheetId="9" r:id="rId6"/>
    <sheet name="商品和服务" sheetId="10" r:id="rId7"/>
    <sheet name="个人和家庭" sheetId="11" r:id="rId8"/>
    <sheet name="其他资本性-基本支出" sheetId="12" r:id="rId9"/>
    <sheet name="公共财政拨款" sheetId="44" r:id="rId10"/>
    <sheet name="一般预算拨款" sheetId="14" r:id="rId11"/>
    <sheet name="一般预算拨款-基本支出" sheetId="40" r:id="rId12"/>
    <sheet name="工资福利-一般预算" sheetId="33" r:id="rId13"/>
    <sheet name="商品和服务-一般预算" sheetId="35" r:id="rId14"/>
    <sheet name="个人和家庭-一般预算" sheetId="37" r:id="rId15"/>
    <sheet name="政府性基金" sheetId="16" r:id="rId16"/>
    <sheet name="专户" sheetId="39" r:id="rId17"/>
    <sheet name="经费拨款" sheetId="18" r:id="rId18"/>
    <sheet name="专项汇总" sheetId="19" r:id="rId19"/>
    <sheet name="项目明细" sheetId="21" r:id="rId20"/>
    <sheet name="专项商品服务" sheetId="23" r:id="rId21"/>
    <sheet name="单位基本情况表" sheetId="24" r:id="rId22"/>
    <sheet name="单位人员情况表" sheetId="25" r:id="rId23"/>
    <sheet name="政府采购表" sheetId="27" r:id="rId24"/>
    <sheet name="三公经费表" sheetId="28" r:id="rId25"/>
    <sheet name="专项资金绩效目标表" sheetId="45" r:id="rId26"/>
    <sheet name="部门整体支出绩效目标表" sheetId="46" r:id="rId27"/>
  </sheets>
  <definedNames>
    <definedName name="_xlnm.Print_Area" localSheetId="21">单位基本情况表!$A$1:$V$7</definedName>
    <definedName name="_xlnm.Print_Area" localSheetId="22">单位人员情况表!$A$1:$AJ$9</definedName>
    <definedName name="_xlnm.Print_Area" localSheetId="4">非税!$A$1:$N$7</definedName>
    <definedName name="_xlnm.Print_Area" localSheetId="7">个人和家庭!$A$1:$Q$9</definedName>
    <definedName name="_xlnm.Print_Area" localSheetId="14">'个人和家庭-一般预算'!$A$1:$Q$9</definedName>
    <definedName name="_xlnm.Print_Area" localSheetId="5">工资福利!$A$1:$T$13</definedName>
    <definedName name="_xlnm.Print_Area" localSheetId="12">'工资福利-一般预算'!$A$1:$T$13</definedName>
    <definedName name="_xlnm.Print_Area" localSheetId="9">公共财政拨款!$A$1:$F$25</definedName>
    <definedName name="_xlnm.Print_Area" localSheetId="17">经费拨款!$A$1:$V$15</definedName>
    <definedName name="_xlnm.Print_Area" localSheetId="8">'其他资本性-基本支出'!$A$1:$V$6</definedName>
    <definedName name="_xlnm.Print_Area" localSheetId="24">三公经费表!$A$1:$H$7</definedName>
    <definedName name="_xlnm.Print_Area" localSheetId="6">商品和服务!$A$1:$AG$9</definedName>
    <definedName name="_xlnm.Print_Area" localSheetId="13">'商品和服务-一般预算'!$A$1:$AG$9</definedName>
    <definedName name="_xlnm.Print_Area" localSheetId="1">收入总表!$A$1:$T$9</definedName>
    <definedName name="_xlnm.Print_Area" localSheetId="0">收支总表!$A$1:$F$27</definedName>
    <definedName name="_xlnm.Print_Area" localSheetId="19">项目明细!$A$1:$Q$11</definedName>
    <definedName name="_xlnm.Print_Area" localSheetId="10">一般预算拨款!$A$1:$V$15</definedName>
    <definedName name="_xlnm.Print_Area" localSheetId="11">'一般预算拨款-基本支出'!$A$1:$E$21</definedName>
    <definedName name="_xlnm.Print_Area" localSheetId="23">政府采购表!$A$1:$W$7</definedName>
    <definedName name="_xlnm.Print_Area" localSheetId="15">政府性基金!$A$1:$V$7</definedName>
    <definedName name="_xlnm.Print_Area" localSheetId="3">支出分类!$A$1:$V$15</definedName>
    <definedName name="_xlnm.Print_Area" localSheetId="2">支出总表!$A$1:$W$15</definedName>
    <definedName name="_xlnm.Print_Area" localSheetId="16">专户!$A$1:$V$7</definedName>
    <definedName name="_xlnm.Print_Area" localSheetId="18">专项汇总!$A$1:$O$11</definedName>
    <definedName name="_xlnm.Print_Area" localSheetId="20">专项商品服务!$A$1:$AG$9</definedName>
    <definedName name="_xlnm.Print_Titles" localSheetId="21">单位基本情况表!$1:$7</definedName>
    <definedName name="_xlnm.Print_Titles" localSheetId="22">单位人员情况表!$1:$7</definedName>
    <definedName name="_xlnm.Print_Titles" localSheetId="4">非税!$1:$7</definedName>
    <definedName name="_xlnm.Print_Titles" localSheetId="7">个人和家庭!$1:$6</definedName>
    <definedName name="_xlnm.Print_Titles" localSheetId="14">'个人和家庭-一般预算'!$1:$6</definedName>
    <definedName name="_xlnm.Print_Titles" localSheetId="5">工资福利!$1:$6</definedName>
    <definedName name="_xlnm.Print_Titles" localSheetId="12">'工资福利-一般预算'!$1:$6</definedName>
    <definedName name="_xlnm.Print_Titles" localSheetId="9">公共财政拨款!$1:$5</definedName>
    <definedName name="_xlnm.Print_Titles" localSheetId="17">经费拨款!$1:$7</definedName>
    <definedName name="_xlnm.Print_Titles" localSheetId="8">'其他资本性-基本支出'!$1:$6</definedName>
    <definedName name="_xlnm.Print_Titles" localSheetId="24">三公经费表!$1:$7</definedName>
    <definedName name="_xlnm.Print_Titles" localSheetId="6">商品和服务!$1:$6</definedName>
    <definedName name="_xlnm.Print_Titles" localSheetId="13">'商品和服务-一般预算'!$1:$6</definedName>
    <definedName name="_xlnm.Print_Titles" localSheetId="1">收入总表!$1:$7</definedName>
    <definedName name="_xlnm.Print_Titles" localSheetId="0">收支总表!$1:$5</definedName>
    <definedName name="_xlnm.Print_Titles" localSheetId="19">项目明细!$1:$7</definedName>
    <definedName name="_xlnm.Print_Titles" localSheetId="10">一般预算拨款!$1:$7</definedName>
    <definedName name="_xlnm.Print_Titles" localSheetId="11">'一般预算拨款-基本支出'!$1:$5</definedName>
    <definedName name="_xlnm.Print_Titles" localSheetId="23">政府采购表!$1:$7</definedName>
    <definedName name="_xlnm.Print_Titles" localSheetId="15">政府性基金!$1:$7</definedName>
    <definedName name="_xlnm.Print_Titles" localSheetId="3">支出分类!$1:$7</definedName>
    <definedName name="_xlnm.Print_Titles" localSheetId="2">支出总表!$1:$7</definedName>
    <definedName name="_xlnm.Print_Titles" localSheetId="16">专户!$1:$7</definedName>
    <definedName name="_xlnm.Print_Titles" localSheetId="18">专项汇总!$1:$7</definedName>
    <definedName name="_xlnm.Print_Titles" localSheetId="20">专项商品服务!$1:$6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<sst xmlns="http://schemas.openxmlformats.org/spreadsheetml/2006/main" count="1221" uniqueCount="390">
  <si>
    <t>预算01表</t>
  </si>
  <si>
    <t>收支预算总表</t>
  </si>
  <si>
    <t>单位名称：芷江侗族自治县光荣院福利院</t>
  </si>
  <si>
    <t>单位：元</t>
  </si>
  <si>
    <t>收入</t>
  </si>
  <si>
    <t>支出</t>
  </si>
  <si>
    <t>项目</t>
  </si>
  <si>
    <t>本年预算</t>
  </si>
  <si>
    <t>一、公共财政拨款</t>
  </si>
  <si>
    <t>一、一般公共服务支出</t>
  </si>
  <si>
    <t>一、基本支出</t>
  </si>
  <si>
    <t xml:space="preserve">    经费拨款</t>
  </si>
  <si>
    <t>二、公共安全支出</t>
  </si>
  <si>
    <t xml:space="preserve">    工资福利支出</t>
  </si>
  <si>
    <t xml:space="preserve">    纳入公共预算管理的非税收入拨款</t>
  </si>
  <si>
    <t>三、教育支出</t>
  </si>
  <si>
    <t xml:space="preserve">    一般商品和服务支出</t>
  </si>
  <si>
    <t xml:space="preserve">        行政事业性收费收入</t>
  </si>
  <si>
    <t>四、科学技术支出</t>
  </si>
  <si>
    <t xml:space="preserve">    对个人和家庭的补助</t>
  </si>
  <si>
    <t xml:space="preserve">        专项收入</t>
  </si>
  <si>
    <t>五、文化体育与传媒支出</t>
  </si>
  <si>
    <t xml:space="preserve">    其他资本性支出</t>
  </si>
  <si>
    <t xml:space="preserve">        罚没收入</t>
  </si>
  <si>
    <t>六、社会保障和就业支出</t>
  </si>
  <si>
    <t>二、项目支出</t>
  </si>
  <si>
    <t xml:space="preserve">        国有资本经营收入</t>
  </si>
  <si>
    <t>七、医疗卫生支出</t>
  </si>
  <si>
    <t xml:space="preserve">    专项商品和服务支出</t>
  </si>
  <si>
    <t xml:space="preserve">        国有资源（资产）有偿使用收入</t>
  </si>
  <si>
    <t>八、节能环保支出</t>
  </si>
  <si>
    <t xml:space="preserve">    专项对个人和家庭的补助</t>
  </si>
  <si>
    <t xml:space="preserve">        其他收入</t>
  </si>
  <si>
    <t>九、城乡社区支出</t>
  </si>
  <si>
    <t xml:space="preserve">    基本建设支出</t>
  </si>
  <si>
    <t>二、政府性基金拨款</t>
  </si>
  <si>
    <t>十、农林水支出</t>
  </si>
  <si>
    <t xml:space="preserve">    资本性支出</t>
  </si>
  <si>
    <t>三、纳入专户管理的非税收入拨款</t>
  </si>
  <si>
    <t>十一、交通运输支出</t>
  </si>
  <si>
    <t xml:space="preserve">    对企业的补助</t>
  </si>
  <si>
    <t>四、上级财政补助</t>
  </si>
  <si>
    <t>十二、资源勘探电力信息等支出</t>
  </si>
  <si>
    <t xml:space="preserve">    其他支出</t>
  </si>
  <si>
    <t xml:space="preserve">    公共财政补助</t>
  </si>
  <si>
    <t>十三、商业服务业等支出</t>
  </si>
  <si>
    <t>三、其他支出</t>
  </si>
  <si>
    <t xml:space="preserve">    政府性基金补助</t>
  </si>
  <si>
    <t>十四、金融支出</t>
  </si>
  <si>
    <t xml:space="preserve">    上级上级支出</t>
  </si>
  <si>
    <t>五、事业单位经营服务收入</t>
  </si>
  <si>
    <t>十五、自然资源海洋气象等支出</t>
  </si>
  <si>
    <t xml:space="preserve">    事业单位经营服务支出</t>
  </si>
  <si>
    <t>六、其他收入</t>
  </si>
  <si>
    <t>十六、住房保障支出</t>
  </si>
  <si>
    <t xml:space="preserve">    上缴政府统筹支出</t>
  </si>
  <si>
    <t>七、用事业基金弥补收支差额</t>
  </si>
  <si>
    <t>十七、粮油物资储备支出</t>
  </si>
  <si>
    <t>十八、其他支出</t>
  </si>
  <si>
    <t>本年收入合计</t>
  </si>
  <si>
    <t>本年支出合计</t>
  </si>
  <si>
    <t>八、上年结转</t>
  </si>
  <si>
    <t>收入总计</t>
  </si>
  <si>
    <t>支出总计</t>
  </si>
  <si>
    <t>预算02表</t>
  </si>
  <si>
    <t>收入预算总表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</si>
  <si>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</si>
  <si>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</si>
  <si>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</si>
  <si>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</si>
  <si>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</si>
  <si>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</si>
  <si>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上级财政补助</t>
  </si>
  <si>
    <t>事业单位经营服务收入</t>
  </si>
  <si>
    <t>其他收入</t>
  </si>
  <si>
    <t>用事业单位弥补收支差额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</si>
  <si>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</si>
  <si>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</si>
  <si>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</si>
  <si>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</si>
  <si>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</si>
  <si>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</si>
  <si>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小计</t>
  </si>
  <si>
    <t>行政事业性收费收入</t>
  </si>
  <si>
    <t>专项收入</t>
  </si>
  <si>
    <t>国有资本经营收入</t>
  </si>
  <si>
    <t>国有资源有偿使用收入</t>
  </si>
  <si>
    <t>罚没收入</t>
  </si>
  <si>
    <t>**</t>
  </si>
  <si>
    <t>合计</t>
  </si>
  <si>
    <t>300014</t>
  </si>
  <si>
    <t xml:space="preserve">芷江侗族自治县光荣院福利院 </t>
  </si>
  <si>
    <t>预算03表</t>
  </si>
  <si>
    <t>支出预算总表</t>
  </si>
  <si>
    <t>功能科目</t>
  </si>
  <si>
    <t>单位名称(功能科目)</t>
  </si>
  <si>
    <t>类</t>
  </si>
  <si>
    <t>款</t>
  </si>
  <si>
    <t>项</t>
  </si>
  <si>
    <t>208</t>
  </si>
  <si>
    <t>02</t>
  </si>
  <si>
    <t>01</t>
  </si>
  <si>
    <t xml:space="preserve">  行政运行（民政管理事务）</t>
  </si>
  <si>
    <t>05</t>
  </si>
  <si>
    <t xml:space="preserve">  机关事业单位基本养老保险缴费支出</t>
  </si>
  <si>
    <t>10</t>
  </si>
  <si>
    <t xml:space="preserve">  老年福利</t>
  </si>
  <si>
    <t>99</t>
  </si>
  <si>
    <t xml:space="preserve">  其他社会保障和就业支出</t>
  </si>
  <si>
    <t>210</t>
  </si>
  <si>
    <t>11</t>
  </si>
  <si>
    <t xml:space="preserve">  事业单位医疗</t>
  </si>
  <si>
    <t>221</t>
  </si>
  <si>
    <t xml:space="preserve">  住房公积金</t>
  </si>
  <si>
    <t>预算04表</t>
  </si>
  <si>
    <t>支出预算分类汇总表</t>
  </si>
  <si>
    <t>单位编码</t>
  </si>
  <si>
    <t>基本支出</t>
  </si>
  <si>
    <t>项目支出</t>
  </si>
  <si>
    <t>其他支出</t>
  </si>
  <si>
    <t>工资福利支出</t>
  </si>
  <si>
    <t>一般商品和服务支出</t>
  </si>
  <si>
    <t>对个人和家庭的补助</t>
  </si>
  <si>
    <t>其他资本性支出</t>
  </si>
  <si>
    <t>专项商品和服务支出</t>
  </si>
  <si>
    <t>专项对个人和家庭的补助</t>
  </si>
  <si>
    <t>基本建设支出</t>
  </si>
  <si>
    <t>资本性支出</t>
  </si>
  <si>
    <t>对企业的补助</t>
  </si>
  <si>
    <t>上缴上级支出</t>
  </si>
  <si>
    <t>事业单位经营服务支出</t>
  </si>
  <si>
    <t>上缴政府统筹支出</t>
  </si>
  <si>
    <t>预算05表</t>
  </si>
  <si>
    <t>非税收入征收计划表</t>
  </si>
  <si>
    <t>非税项目类别</t>
  </si>
  <si>
    <t>收费项目名称</t>
  </si>
  <si>
    <t>2018年征收计划</t>
  </si>
  <si>
    <t>纳入公共预算管理</t>
  </si>
  <si>
    <t>政府性基金</t>
  </si>
  <si>
    <t>财政专户管理</t>
  </si>
  <si>
    <t>预算06表</t>
  </si>
  <si>
    <t>基本支出预算明细表--工资福利支出</t>
  </si>
  <si>
    <t>工资性支出</t>
  </si>
  <si>
    <t>机关事业单位基本养老保险缴费</t>
  </si>
  <si>
    <t>职业年金缴费</t>
  </si>
  <si>
    <t>职工基本医疗保险缴费</t>
  </si>
  <si>
    <t>住房公积金</t>
  </si>
  <si>
    <t>伙食补助费</t>
  </si>
  <si>
    <t>公务员医疗补助缴费</t>
  </si>
  <si>
    <t>其他社会保障缴费</t>
  </si>
  <si>
    <t>医疗费</t>
  </si>
  <si>
    <t>其他工资福利支出</t>
  </si>
  <si>
    <t>基本工资</t>
  </si>
  <si>
    <t>津贴补贴</t>
  </si>
  <si>
    <t>奖金</t>
  </si>
  <si>
    <t>绩效工资</t>
  </si>
  <si>
    <t>预算07表</t>
  </si>
  <si>
    <t>基本支出预算明细表--商品和服务支出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</si>
  <si>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</si>
  <si>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</si>
  <si>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</si>
  <si>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</si>
  <si>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</si>
  <si>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</si>
  <si>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</si>
  <si>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</si>
  <si>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</si>
  <si>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</si>
  <si>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因公出国费</t>
  </si>
  <si>
    <t>维修费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</si>
  <si>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</si>
  <si>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</si>
  <si>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</si>
  <si>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</si>
  <si>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</si>
  <si>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</si>
  <si>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</si>
  <si>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</si>
  <si>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</si>
  <si>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</si>
  <si>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</si>
  <si>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</si>
  <si>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</si>
  <si>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</t>
  </si>
  <si>
    <t>其他商品服务支出</t>
  </si>
  <si>
    <t>预算08表</t>
  </si>
  <si>
    <t>基本支出预算明细表--对个人和家庭的补助</t>
  </si>
  <si>
    <t>离休费</t>
  </si>
  <si>
    <t>退休费</t>
  </si>
  <si>
    <t>退职费</t>
  </si>
  <si>
    <t>抚恤费</t>
  </si>
  <si>
    <t>生活补助</t>
  </si>
  <si>
    <t>救济费</t>
  </si>
  <si>
    <t>助学金</t>
  </si>
  <si>
    <t>奖励金</t>
  </si>
  <si>
    <t>生产补贴</t>
  </si>
  <si>
    <t>其他对个人和家庭补助</t>
  </si>
  <si>
    <t>预算09表</t>
  </si>
  <si>
    <t>基本支出明细表--其他资本性支出</t>
  </si>
  <si>
    <t>房屋建筑物构建</t>
  </si>
  <si>
    <t>办公设备购置</t>
  </si>
  <si>
    <t>专用设备购置</t>
  </si>
  <si>
    <t>基础设施建设</t>
  </si>
  <si>
    <t>大型修缮</t>
  </si>
  <si>
    <t>信息网路构建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</si>
  <si>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</si>
  <si>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</si>
  <si>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</si>
  <si>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</si>
  <si>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</si>
  <si>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</si>
  <si>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</si>
  <si>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文物和陈列品购置</t>
  </si>
  <si>
    <t>无形资产购置</t>
  </si>
  <si>
    <t>预算10表</t>
  </si>
  <si>
    <t>公共财政拨款收支预算总表</t>
  </si>
  <si>
    <t>十五、国土海洋气象等支出</t>
  </si>
  <si>
    <t>预算11表</t>
  </si>
  <si>
    <t>一般公共预算拨款支出分类汇总表</t>
  </si>
  <si>
    <t>预算12表</t>
  </si>
  <si>
    <t>一般预算拨款基本支出表</t>
  </si>
  <si>
    <t>经济科目编码</t>
  </si>
  <si>
    <t>经济科目名称</t>
  </si>
  <si>
    <t>预算数</t>
  </si>
  <si>
    <t xml:space="preserve">  300014</t>
  </si>
  <si>
    <t xml:space="preserve">  芷江侗族自治县光荣院福利院 </t>
  </si>
  <si>
    <t xml:space="preserve">    300014</t>
  </si>
  <si>
    <t xml:space="preserve">    芷江侗族自治县光荣院福利院 </t>
  </si>
  <si>
    <t xml:space="preserve">  基本工资</t>
  </si>
  <si>
    <t xml:space="preserve">  津贴补贴</t>
  </si>
  <si>
    <t xml:space="preserve">  机关事业单位基本养老保险缴费</t>
  </si>
  <si>
    <t xml:space="preserve">  职工基本医疗保险缴费</t>
  </si>
  <si>
    <t xml:space="preserve">  其他社会保障缴费</t>
  </si>
  <si>
    <t>商品和服务支出</t>
  </si>
  <si>
    <t xml:space="preserve">  培训费</t>
  </si>
  <si>
    <t xml:space="preserve">  工会经费</t>
  </si>
  <si>
    <t xml:space="preserve">  福利费</t>
  </si>
  <si>
    <t xml:space="preserve">  其他商品和服务支出</t>
  </si>
  <si>
    <t xml:space="preserve">  退休费</t>
  </si>
  <si>
    <t>预算13表</t>
  </si>
  <si>
    <t>预算14表</t>
  </si>
  <si>
    <t>预算15表</t>
  </si>
  <si>
    <t>预算16表</t>
  </si>
  <si>
    <t>政府性基金拨款支出分类汇总表</t>
  </si>
  <si>
    <t>预算17表</t>
  </si>
  <si>
    <t>纳入专户管理的非税收入拨款表</t>
  </si>
  <si>
    <t>预算18表</t>
  </si>
  <si>
    <t>经费拨款支出预算表</t>
  </si>
  <si>
    <t>预算19表</t>
  </si>
  <si>
    <t>项目资金预算汇总表</t>
  </si>
  <si>
    <t>单位名称(项目名称)</t>
  </si>
  <si>
    <t>备注</t>
  </si>
  <si>
    <t>资金来源</t>
  </si>
  <si>
    <t>用事业基金弥补收支差额</t>
  </si>
  <si>
    <t xml:space="preserve">  专项商品和服务支出</t>
  </si>
  <si>
    <t xml:space="preserve">  专项对个人和家庭的补助</t>
  </si>
  <si>
    <t>预算20表</t>
  </si>
  <si>
    <t>项目支出预算明细表</t>
  </si>
  <si>
    <t>功能科目编码</t>
  </si>
  <si>
    <t>功能科目名称</t>
  </si>
  <si>
    <t>项目类别</t>
  </si>
  <si>
    <t>50E458755EE24C3DBACB0E488C6781E1</t>
  </si>
  <si>
    <t>老年福利</t>
  </si>
  <si>
    <t>预算21表</t>
  </si>
  <si>
    <t>项目支出预算明细表--专项商品和服务支出</t>
  </si>
  <si>
    <t>项目名称(功能科目)</t>
  </si>
  <si>
    <t>预算22表</t>
  </si>
  <si>
    <t>单位基本情况信息表</t>
  </si>
  <si>
    <t>房屋状况(平方米)</t>
  </si>
  <si>
    <t>计算机信息系统</t>
  </si>
  <si>
    <t>主要办公设备</t>
  </si>
  <si>
    <t>其他办公设备</t>
  </si>
  <si>
    <t>车辆情况</t>
  </si>
  <si>
    <t>使用面积</t>
  </si>
  <si>
    <t>房屋出租面积</t>
  </si>
  <si>
    <t>房屋租用面积</t>
  </si>
  <si>
    <t>服务器(台)</t>
  </si>
  <si>
    <t>计算机(台)</t>
  </si>
  <si>
    <t>租用专线(条)</t>
  </si>
  <si>
    <t>总机中继线数(条)</t>
  </si>
  <si>
    <t>直拨电话(部)</t>
  </si>
  <si>
    <t>打印机(台)</t>
  </si>
  <si>
    <t>复印机(台)</t>
  </si>
  <si>
    <t>中央空调(大卡)</t>
  </si>
  <si>
    <t>电力空调(千瓦)</t>
  </si>
  <si>
    <t>锅炉(吨)</t>
  </si>
  <si>
    <t>电梯(台)</t>
  </si>
  <si>
    <t>医疗床位(床)</t>
  </si>
  <si>
    <t>小汽车</t>
  </si>
  <si>
    <t>大客车</t>
  </si>
  <si>
    <t>其他车辆</t>
  </si>
  <si>
    <t>办公用房</t>
  </si>
  <si>
    <t>配套设施</t>
  </si>
  <si>
    <t>预算23表</t>
  </si>
  <si>
    <t>单位人员情况信息表</t>
  </si>
  <si>
    <t>单位：人</t>
  </si>
  <si>
    <t>单位性质</t>
  </si>
  <si>
    <t>管理方式</t>
  </si>
  <si>
    <t>单位规格</t>
  </si>
  <si>
    <t>编制人数</t>
  </si>
  <si>
    <t>实有在职人数</t>
  </si>
  <si>
    <t>超编人员</t>
  </si>
  <si>
    <t>离休人员</t>
  </si>
  <si>
    <t>退休人员</t>
  </si>
  <si>
    <t>长休内退提前离岗待岗人员</t>
  </si>
  <si>
    <t>临时人员</t>
  </si>
  <si>
    <t>在校学生人数</t>
  </si>
  <si>
    <t>行政及参公编制</t>
  </si>
  <si>
    <t>事业编制</t>
  </si>
  <si>
    <t>工勤编制</t>
  </si>
  <si>
    <t>行政及参照公务员管理人员</t>
  </si>
  <si>
    <t>事业人员</t>
  </si>
  <si>
    <t>工勤人员</t>
  </si>
  <si>
    <t>行政及参公人员</t>
  </si>
  <si>
    <t>离休小计</t>
  </si>
  <si>
    <t>正处</t>
  </si>
  <si>
    <t>副处</t>
  </si>
  <si>
    <t>正科</t>
  </si>
  <si>
    <t>副科</t>
  </si>
  <si>
    <t>科员及以下</t>
  </si>
  <si>
    <t>退休小计</t>
  </si>
  <si>
    <t>执行机关工资标准人员</t>
  </si>
  <si>
    <t>执行事业工资标准人员</t>
  </si>
  <si>
    <t>事业小计</t>
  </si>
  <si>
    <t>高级职称</t>
  </si>
  <si>
    <t>中级职称</t>
  </si>
  <si>
    <t>初级职称</t>
  </si>
  <si>
    <t>其他</t>
  </si>
  <si>
    <t>事业</t>
  </si>
  <si>
    <t>全额</t>
  </si>
  <si>
    <t>预算24表</t>
  </si>
  <si>
    <t>政府采购预算表</t>
  </si>
  <si>
    <t>项目名称</t>
  </si>
  <si>
    <t>采购品目</t>
  </si>
  <si>
    <t>采购数量</t>
  </si>
  <si>
    <t>计量单位</t>
  </si>
  <si>
    <t>预算25表</t>
  </si>
  <si>
    <t>三公经费表</t>
  </si>
  <si>
    <t>三公经费预算</t>
  </si>
  <si>
    <t>因公出国(境)费</t>
  </si>
  <si>
    <t>公务用车购置及运行维护费</t>
  </si>
  <si>
    <t>其中：</t>
  </si>
  <si>
    <t>公务用车购置费</t>
  </si>
  <si>
    <t>附件26：</t>
  </si>
  <si>
    <t>专项资金绩效目标表</t>
  </si>
  <si>
    <t>单位名称：芷江侗族自治县光荣福利院</t>
  </si>
  <si>
    <t>单位：万元</t>
  </si>
  <si>
    <t>专项名称</t>
  </si>
  <si>
    <t>主管部门</t>
  </si>
  <si>
    <t>专项类别</t>
  </si>
  <si>
    <t>预算类别</t>
  </si>
  <si>
    <t>预算资金（万元）</t>
  </si>
  <si>
    <t>产出</t>
  </si>
  <si>
    <t>效益</t>
  </si>
  <si>
    <t>保障措施</t>
  </si>
  <si>
    <t>数量指标</t>
  </si>
  <si>
    <t>质量指标</t>
  </si>
  <si>
    <t>时效指标</t>
  </si>
  <si>
    <t>成本指标</t>
  </si>
  <si>
    <t>经济效益</t>
  </si>
  <si>
    <t>社会效益</t>
  </si>
  <si>
    <t>生态效益</t>
  </si>
  <si>
    <t>可持续影响</t>
  </si>
  <si>
    <t>公众满意度</t>
  </si>
  <si>
    <t>管理机构</t>
  </si>
  <si>
    <t>资金管理办法</t>
  </si>
  <si>
    <t>项目管理办法</t>
  </si>
  <si>
    <t>实施方案</t>
  </si>
  <si>
    <t>芷江侗族自治县光荣福利院</t>
  </si>
  <si>
    <t>老人生活费</t>
  </si>
  <si>
    <t>芷江侗族自治县民政局</t>
  </si>
  <si>
    <t>专项活动类</t>
  </si>
  <si>
    <t>一般公共预算</t>
  </si>
  <si>
    <t>总床位达到100床</t>
  </si>
  <si>
    <t>群众满意</t>
  </si>
  <si>
    <t>2020年12月</t>
  </si>
  <si>
    <t>119万元</t>
  </si>
  <si>
    <t>提高老人的幸福感</t>
  </si>
  <si>
    <t>增大尊老、爱老的社会影响力</t>
  </si>
  <si>
    <t>提高老人的健康指数</t>
  </si>
  <si>
    <t>关爱老人，促进社会和谐发展</t>
  </si>
  <si>
    <t>95%</t>
  </si>
  <si>
    <t>附件27：</t>
  </si>
  <si>
    <t>部门整体支出绩效目标表</t>
  </si>
  <si>
    <t>单位:元</t>
  </si>
  <si>
    <t>整体绩效目标</t>
  </si>
  <si>
    <t>产出指标</t>
  </si>
  <si>
    <t>效益指标</t>
  </si>
  <si>
    <t>提高养老服务质量，增强老人的幸福感</t>
  </si>
  <si>
    <t>297万元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</si>
</sst>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);[Red]\(#,##0.00\)"/>
    <numFmt numFmtId="177" formatCode="#,##0.00_ "/>
  </numFmts>
  <fonts count="28">
    <font>
      <sz val="1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0"/>
      <color indexed="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21" borderId="1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33" borderId="16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18" borderId="11" applyNumberFormat="0" applyAlignment="0" applyProtection="0">
      <alignment vertical="center"/>
    </xf>
    <xf numFmtId="0" fontId="21" fillId="0" borderId="0"/>
    <xf numFmtId="0" fontId="26" fillId="18" borderId="12" applyNumberFormat="0" applyAlignment="0" applyProtection="0">
      <alignment vertical="center"/>
    </xf>
    <xf numFmtId="0" fontId="20" fillId="25" borderId="1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24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17">
      <alignment vertical="center"/>
    </xf>
    <xf numFmtId="0" fontId="0" fillId="0" borderId="0" xfId="17" applyFill="1">
      <alignment vertical="center"/>
    </xf>
    <xf numFmtId="0" fontId="1" fillId="0" borderId="0" xfId="35" applyNumberFormat="1" applyFont="1" applyFill="1" applyAlignment="1" applyProtection="1">
      <alignment vertical="center"/>
    </xf>
    <xf numFmtId="0" fontId="1" fillId="0" borderId="0" xfId="17" applyFont="1" applyProtection="1">
      <alignment vertical="center"/>
    </xf>
    <xf numFmtId="0" fontId="1" fillId="0" borderId="0" xfId="17" applyFont="1" applyAlignment="1" applyProtection="1">
      <alignment horizontal="center" vertical="center"/>
    </xf>
    <xf numFmtId="0" fontId="1" fillId="0" borderId="1" xfId="17" applyFont="1" applyFill="1" applyBorder="1" applyProtection="1">
      <alignment vertical="center"/>
    </xf>
    <xf numFmtId="0" fontId="1" fillId="2" borderId="1" xfId="17" applyFont="1" applyFill="1" applyBorder="1" applyProtection="1">
      <alignment vertical="center"/>
    </xf>
    <xf numFmtId="0" fontId="1" fillId="0" borderId="1" xfId="17" applyFont="1" applyBorder="1" applyAlignment="1" applyProtection="1">
      <alignment vertical="center"/>
    </xf>
    <xf numFmtId="0" fontId="1" fillId="0" borderId="2" xfId="17" applyFont="1" applyBorder="1" applyAlignment="1" applyProtection="1">
      <alignment horizontal="center" vertical="center"/>
    </xf>
    <xf numFmtId="0" fontId="1" fillId="0" borderId="3" xfId="17" applyFont="1" applyBorder="1" applyAlignment="1" applyProtection="1">
      <alignment horizontal="center" vertical="center"/>
    </xf>
    <xf numFmtId="0" fontId="1" fillId="0" borderId="4" xfId="17" applyFont="1" applyBorder="1" applyAlignment="1" applyProtection="1">
      <alignment horizontal="center" vertical="center"/>
    </xf>
    <xf numFmtId="0" fontId="1" fillId="0" borderId="5" xfId="17" applyFont="1" applyBorder="1" applyAlignment="1" applyProtection="1">
      <alignment horizontal="center" vertical="center"/>
    </xf>
    <xf numFmtId="0" fontId="1" fillId="0" borderId="6" xfId="17" applyFont="1" applyBorder="1" applyAlignment="1" applyProtection="1">
      <alignment horizontal="center" vertical="center"/>
    </xf>
    <xf numFmtId="0" fontId="1" fillId="0" borderId="7" xfId="17" applyFont="1" applyBorder="1" applyAlignment="1" applyProtection="1">
      <alignment horizontal="center" vertical="center"/>
    </xf>
    <xf numFmtId="0" fontId="2" fillId="0" borderId="7" xfId="17" applyFont="1" applyBorder="1" applyAlignment="1" applyProtection="1">
      <alignment horizontal="center" vertical="center"/>
    </xf>
    <xf numFmtId="49" fontId="1" fillId="0" borderId="7" xfId="17" applyNumberFormat="1" applyFont="1" applyFill="1" applyBorder="1" applyAlignment="1" applyProtection="1">
      <alignment horizontal="center" vertical="center" wrapText="1"/>
    </xf>
    <xf numFmtId="49" fontId="1" fillId="0" borderId="7" xfId="34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17" applyFont="1" applyAlignment="1" applyProtection="1">
      <alignment horizontal="right" vertical="center"/>
    </xf>
    <xf numFmtId="0" fontId="4" fillId="0" borderId="0" xfId="54" applyProtection="1">
      <alignment vertical="center"/>
    </xf>
    <xf numFmtId="0" fontId="5" fillId="0" borderId="0" xfId="17" applyFont="1" applyAlignment="1" applyProtection="1">
      <alignment vertical="center"/>
    </xf>
    <xf numFmtId="0" fontId="4" fillId="0" borderId="0" xfId="54" applyFill="1" applyProtection="1">
      <alignment vertical="center"/>
    </xf>
    <xf numFmtId="0" fontId="0" fillId="0" borderId="0" xfId="34">
      <alignment vertical="center"/>
    </xf>
    <xf numFmtId="0" fontId="0" fillId="0" borderId="0" xfId="34" applyFill="1">
      <alignment vertical="center"/>
    </xf>
    <xf numFmtId="0" fontId="1" fillId="0" borderId="0" xfId="27" applyNumberFormat="1" applyFont="1" applyFill="1" applyAlignment="1" applyProtection="1">
      <alignment vertical="center"/>
    </xf>
    <xf numFmtId="0" fontId="1" fillId="0" borderId="0" xfId="34" applyFont="1" applyProtection="1">
      <alignment vertical="center"/>
    </xf>
    <xf numFmtId="0" fontId="1" fillId="0" borderId="0" xfId="34" applyFont="1" applyFill="1" applyAlignment="1" applyProtection="1">
      <alignment vertical="center"/>
    </xf>
    <xf numFmtId="0" fontId="1" fillId="0" borderId="0" xfId="34" applyFont="1" applyFill="1" applyAlignment="1" applyProtection="1">
      <alignment horizontal="center" vertical="center"/>
    </xf>
    <xf numFmtId="0" fontId="6" fillId="0" borderId="0" xfId="19" applyFont="1" applyAlignment="1" applyProtection="1">
      <alignment horizontal="center" vertical="center"/>
    </xf>
    <xf numFmtId="0" fontId="1" fillId="0" borderId="1" xfId="34" applyFont="1" applyFill="1" applyBorder="1" applyAlignment="1" applyProtection="1">
      <alignment vertical="center" wrapText="1"/>
    </xf>
    <xf numFmtId="0" fontId="1" fillId="2" borderId="1" xfId="34" applyFont="1" applyFill="1" applyBorder="1" applyAlignment="1" applyProtection="1">
      <alignment vertical="center" wrapText="1"/>
    </xf>
    <xf numFmtId="0" fontId="2" fillId="0" borderId="0" xfId="19" applyFont="1" applyProtection="1">
      <alignment vertical="center"/>
    </xf>
    <xf numFmtId="0" fontId="1" fillId="0" borderId="7" xfId="34" applyFont="1" applyBorder="1" applyAlignment="1" applyProtection="1">
      <alignment horizontal="center" vertical="center"/>
    </xf>
    <xf numFmtId="0" fontId="2" fillId="0" borderId="7" xfId="19" applyFont="1" applyBorder="1" applyAlignment="1" applyProtection="1">
      <alignment horizontal="center" vertical="center" wrapText="1"/>
    </xf>
    <xf numFmtId="0" fontId="2" fillId="0" borderId="7" xfId="19" applyFont="1" applyBorder="1" applyAlignment="1" applyProtection="1">
      <alignment horizontal="center" vertical="center"/>
    </xf>
    <xf numFmtId="0" fontId="1" fillId="0" borderId="7" xfId="34" applyNumberFormat="1" applyFont="1" applyFill="1" applyBorder="1" applyAlignment="1" applyProtection="1">
      <alignment horizontal="center" vertical="center" wrapText="1"/>
    </xf>
    <xf numFmtId="177" fontId="1" fillId="0" borderId="7" xfId="34" applyNumberFormat="1" applyFont="1" applyFill="1" applyBorder="1" applyAlignment="1" applyProtection="1">
      <alignment horizontal="center" vertical="center" wrapText="1"/>
    </xf>
    <xf numFmtId="0" fontId="1" fillId="0" borderId="0" xfId="34" applyFont="1" applyFill="1" applyAlignment="1" applyProtection="1">
      <alignment horizontal="right" vertical="center"/>
    </xf>
    <xf numFmtId="0" fontId="1" fillId="0" borderId="0" xfId="34" applyFont="1" applyAlignment="1" applyProtection="1">
      <alignment horizontal="right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right" vertical="center" wrapText="1"/>
    </xf>
    <xf numFmtId="49" fontId="1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177" fontId="1" fillId="0" borderId="7" xfId="0" applyNumberFormat="1" applyFont="1" applyFill="1" applyBorder="1" applyAlignment="1">
      <alignment horizontal="right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 wrapText="1"/>
    </xf>
    <xf numFmtId="0" fontId="1" fillId="0" borderId="7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177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6" fontId="1" fillId="0" borderId="7" xfId="0" applyNumberFormat="1" applyFont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C4DD9779E70E46248A7FB0C70BC92095" xfId="17"/>
    <cellStyle name="标题" xfId="18" builtinId="15"/>
    <cellStyle name="常规 2_33F9CAB444E44144A6F2C4137420103B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_66576D3C0C0D426EA7E2E50F4D9CFFEB" xfId="34"/>
    <cellStyle name="常规 3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3" customWidth="1"/>
    <col min="2" max="2" width="15.75" customWidth="1"/>
    <col min="3" max="3" width="26.25" customWidth="1"/>
    <col min="4" max="4" width="14.75" customWidth="1"/>
    <col min="5" max="5" width="24.125" customWidth="1"/>
    <col min="6" max="6" width="14.75" customWidth="1"/>
  </cols>
  <sheetData>
    <row r="1" customHeight="1" spans="6:6">
      <c r="F1" s="41" t="s">
        <v>0</v>
      </c>
    </row>
    <row r="2" ht="40.5" customHeight="1" spans="1:6">
      <c r="A2" s="42" t="s">
        <v>1</v>
      </c>
      <c r="B2" s="42"/>
      <c r="C2" s="42"/>
      <c r="D2" s="42"/>
      <c r="E2" s="42"/>
      <c r="F2" s="42"/>
    </row>
    <row r="3" ht="16.5" customHeight="1" spans="1:6">
      <c r="A3" s="65" t="s">
        <v>2</v>
      </c>
      <c r="F3" s="41" t="s">
        <v>3</v>
      </c>
    </row>
    <row r="4" ht="18.75" customHeight="1" spans="1:6">
      <c r="A4" s="44" t="s">
        <v>4</v>
      </c>
      <c r="B4" s="46"/>
      <c r="C4" s="44" t="s">
        <v>5</v>
      </c>
      <c r="D4" s="45"/>
      <c r="E4" s="45"/>
      <c r="F4" s="46"/>
    </row>
    <row r="5" ht="18.75" customHeight="1" spans="1:6">
      <c r="A5" s="51" t="s">
        <v>6</v>
      </c>
      <c r="B5" s="51" t="s">
        <v>7</v>
      </c>
      <c r="C5" s="51" t="s">
        <v>6</v>
      </c>
      <c r="D5" s="51" t="s">
        <v>7</v>
      </c>
      <c r="E5" s="51" t="s">
        <v>6</v>
      </c>
      <c r="F5" s="51" t="s">
        <v>7</v>
      </c>
    </row>
    <row r="6" s="40" customFormat="1" ht="18.75" customHeight="1" spans="1:6">
      <c r="A6" s="66" t="s">
        <v>8</v>
      </c>
      <c r="B6" s="70">
        <v>2971247.67</v>
      </c>
      <c r="C6" s="66" t="s">
        <v>9</v>
      </c>
      <c r="D6" s="70">
        <v>0</v>
      </c>
      <c r="E6" s="66" t="s">
        <v>10</v>
      </c>
      <c r="F6" s="70">
        <v>1781247.67</v>
      </c>
    </row>
    <row r="7" s="40" customFormat="1" ht="18.75" customHeight="1" spans="1:6">
      <c r="A7" s="66" t="s">
        <v>11</v>
      </c>
      <c r="B7" s="70">
        <v>2971247.67</v>
      </c>
      <c r="C7" s="66" t="s">
        <v>12</v>
      </c>
      <c r="D7" s="70">
        <v>0</v>
      </c>
      <c r="E7" s="66" t="s">
        <v>13</v>
      </c>
      <c r="F7" s="70">
        <v>1508389.51</v>
      </c>
    </row>
    <row r="8" s="40" customFormat="1" ht="18.75" customHeight="1" spans="1:6">
      <c r="A8" s="66" t="s">
        <v>14</v>
      </c>
      <c r="B8" s="70">
        <v>0</v>
      </c>
      <c r="C8" s="66" t="s">
        <v>15</v>
      </c>
      <c r="D8" s="70">
        <v>0</v>
      </c>
      <c r="E8" s="66" t="s">
        <v>16</v>
      </c>
      <c r="F8" s="70">
        <v>222858.16</v>
      </c>
    </row>
    <row r="9" s="40" customFormat="1" ht="18.75" customHeight="1" spans="1:6">
      <c r="A9" s="66" t="s">
        <v>17</v>
      </c>
      <c r="B9" s="70">
        <v>0</v>
      </c>
      <c r="C9" s="66" t="s">
        <v>18</v>
      </c>
      <c r="D9" s="70">
        <v>0</v>
      </c>
      <c r="E9" s="66" t="s">
        <v>19</v>
      </c>
      <c r="F9" s="70">
        <v>50000</v>
      </c>
    </row>
    <row r="10" s="40" customFormat="1" ht="18.75" customHeight="1" spans="1:6">
      <c r="A10" s="66" t="s">
        <v>20</v>
      </c>
      <c r="B10" s="70">
        <v>0</v>
      </c>
      <c r="C10" s="66" t="s">
        <v>21</v>
      </c>
      <c r="D10" s="70">
        <v>0</v>
      </c>
      <c r="E10" s="66" t="s">
        <v>22</v>
      </c>
      <c r="F10" s="70">
        <v>0</v>
      </c>
    </row>
    <row r="11" s="40" customFormat="1" ht="18.75" customHeight="1" spans="1:6">
      <c r="A11" s="66" t="s">
        <v>23</v>
      </c>
      <c r="B11" s="70">
        <v>0</v>
      </c>
      <c r="C11" s="66" t="s">
        <v>24</v>
      </c>
      <c r="D11" s="70">
        <v>2695042.29</v>
      </c>
      <c r="E11" s="66" t="s">
        <v>25</v>
      </c>
      <c r="F11" s="70">
        <v>1190000</v>
      </c>
    </row>
    <row r="12" s="40" customFormat="1" ht="18.75" customHeight="1" spans="1:6">
      <c r="A12" s="66" t="s">
        <v>26</v>
      </c>
      <c r="B12" s="70">
        <v>0</v>
      </c>
      <c r="C12" s="66" t="s">
        <v>27</v>
      </c>
      <c r="D12" s="70">
        <v>90489.06</v>
      </c>
      <c r="E12" s="66" t="s">
        <v>28</v>
      </c>
      <c r="F12" s="70">
        <v>320000</v>
      </c>
    </row>
    <row r="13" s="40" customFormat="1" ht="18.75" customHeight="1" spans="1:6">
      <c r="A13" s="66" t="s">
        <v>29</v>
      </c>
      <c r="B13" s="70">
        <v>0</v>
      </c>
      <c r="C13" s="66" t="s">
        <v>30</v>
      </c>
      <c r="D13" s="70">
        <v>0</v>
      </c>
      <c r="E13" s="66" t="s">
        <v>31</v>
      </c>
      <c r="F13" s="70">
        <v>870000</v>
      </c>
    </row>
    <row r="14" s="40" customFormat="1" ht="18.75" customHeight="1" spans="1:6">
      <c r="A14" s="66" t="s">
        <v>32</v>
      </c>
      <c r="B14" s="70">
        <v>0</v>
      </c>
      <c r="C14" s="66" t="s">
        <v>33</v>
      </c>
      <c r="D14" s="70">
        <v>0</v>
      </c>
      <c r="E14" s="66" t="s">
        <v>34</v>
      </c>
      <c r="F14" s="70">
        <v>0</v>
      </c>
    </row>
    <row r="15" s="40" customFormat="1" ht="18.75" customHeight="1" spans="1:6">
      <c r="A15" s="66" t="s">
        <v>35</v>
      </c>
      <c r="B15" s="70">
        <v>0</v>
      </c>
      <c r="C15" s="66" t="s">
        <v>36</v>
      </c>
      <c r="D15" s="70">
        <v>0</v>
      </c>
      <c r="E15" s="66" t="s">
        <v>37</v>
      </c>
      <c r="F15" s="70">
        <v>0</v>
      </c>
    </row>
    <row r="16" s="40" customFormat="1" ht="18.75" customHeight="1" spans="1:6">
      <c r="A16" s="66" t="s">
        <v>38</v>
      </c>
      <c r="B16" s="70">
        <v>0</v>
      </c>
      <c r="C16" s="66" t="s">
        <v>39</v>
      </c>
      <c r="D16" s="70">
        <v>0</v>
      </c>
      <c r="E16" s="66" t="s">
        <v>40</v>
      </c>
      <c r="F16" s="70">
        <v>0</v>
      </c>
    </row>
    <row r="17" s="40" customFormat="1" ht="18.75" customHeight="1" spans="1:6">
      <c r="A17" s="66" t="s">
        <v>41</v>
      </c>
      <c r="B17" s="70">
        <v>0</v>
      </c>
      <c r="C17" s="66" t="s">
        <v>42</v>
      </c>
      <c r="D17" s="70">
        <v>0</v>
      </c>
      <c r="E17" s="66" t="s">
        <v>43</v>
      </c>
      <c r="F17" s="70">
        <v>0</v>
      </c>
    </row>
    <row r="18" s="40" customFormat="1" ht="18.75" customHeight="1" spans="1:6">
      <c r="A18" s="66" t="s">
        <v>44</v>
      </c>
      <c r="B18" s="70">
        <v>0</v>
      </c>
      <c r="C18" s="66" t="s">
        <v>45</v>
      </c>
      <c r="D18" s="70">
        <v>0</v>
      </c>
      <c r="E18" s="66" t="s">
        <v>46</v>
      </c>
      <c r="F18" s="70">
        <v>0</v>
      </c>
    </row>
    <row r="19" s="40" customFormat="1" ht="18.75" customHeight="1" spans="1:6">
      <c r="A19" s="66" t="s">
        <v>47</v>
      </c>
      <c r="B19" s="70">
        <v>0</v>
      </c>
      <c r="C19" s="66" t="s">
        <v>48</v>
      </c>
      <c r="D19" s="70">
        <v>0</v>
      </c>
      <c r="E19" s="66" t="s">
        <v>49</v>
      </c>
      <c r="F19" s="70">
        <v>0</v>
      </c>
    </row>
    <row r="20" s="40" customFormat="1" ht="18.75" customHeight="1" spans="1:6">
      <c r="A20" s="66" t="s">
        <v>50</v>
      </c>
      <c r="B20" s="70">
        <v>0</v>
      </c>
      <c r="C20" s="66" t="s">
        <v>51</v>
      </c>
      <c r="D20" s="70">
        <v>0</v>
      </c>
      <c r="E20" s="66" t="s">
        <v>52</v>
      </c>
      <c r="F20" s="70">
        <v>0</v>
      </c>
    </row>
    <row r="21" s="40" customFormat="1" ht="18.75" customHeight="1" spans="1:6">
      <c r="A21" s="66" t="s">
        <v>53</v>
      </c>
      <c r="B21" s="70">
        <v>0</v>
      </c>
      <c r="C21" s="66" t="s">
        <v>54</v>
      </c>
      <c r="D21" s="70">
        <v>185716.32</v>
      </c>
      <c r="E21" s="66" t="s">
        <v>55</v>
      </c>
      <c r="F21" s="70">
        <v>0</v>
      </c>
    </row>
    <row r="22" s="40" customFormat="1" ht="18.75" customHeight="1" spans="1:6">
      <c r="A22" s="66" t="s">
        <v>56</v>
      </c>
      <c r="B22" s="70">
        <v>0</v>
      </c>
      <c r="C22" s="66" t="s">
        <v>57</v>
      </c>
      <c r="D22" s="70">
        <v>0</v>
      </c>
      <c r="E22" s="66"/>
      <c r="F22" s="70"/>
    </row>
    <row r="23" s="40" customFormat="1" ht="18.75" customHeight="1" spans="1:6">
      <c r="A23" s="66"/>
      <c r="B23" s="70"/>
      <c r="C23" s="66" t="s">
        <v>58</v>
      </c>
      <c r="D23" s="70">
        <v>0</v>
      </c>
      <c r="E23" s="66"/>
      <c r="F23" s="70"/>
    </row>
    <row r="24" s="40" customFormat="1" ht="18.75" customHeight="1" spans="1:6">
      <c r="A24" s="69" t="s">
        <v>59</v>
      </c>
      <c r="B24" s="70">
        <v>2971247.67</v>
      </c>
      <c r="C24" s="69" t="s">
        <v>60</v>
      </c>
      <c r="D24" s="70">
        <v>2971247.67</v>
      </c>
      <c r="E24" s="69" t="s">
        <v>60</v>
      </c>
      <c r="F24" s="70">
        <v>2971247.67</v>
      </c>
    </row>
    <row r="25" s="40" customFormat="1" ht="18.75" customHeight="1" spans="1:6">
      <c r="A25" s="66" t="s">
        <v>61</v>
      </c>
      <c r="B25" s="70">
        <v>0</v>
      </c>
      <c r="C25" s="66"/>
      <c r="D25" s="70"/>
      <c r="E25" s="66"/>
      <c r="F25" s="70"/>
    </row>
    <row r="26" ht="18.75" customHeight="1" spans="1:6">
      <c r="A26" s="71"/>
      <c r="B26" s="72"/>
      <c r="C26" s="71"/>
      <c r="D26" s="72"/>
      <c r="E26" s="71"/>
      <c r="F26" s="72"/>
    </row>
    <row r="27" s="40" customFormat="1" ht="18.75" customHeight="1" spans="1:6">
      <c r="A27" s="69" t="s">
        <v>62</v>
      </c>
      <c r="B27" s="70">
        <v>2971247.67</v>
      </c>
      <c r="C27" s="69" t="s">
        <v>63</v>
      </c>
      <c r="D27" s="70">
        <v>2971247.67</v>
      </c>
      <c r="E27" s="69" t="s">
        <v>63</v>
      </c>
      <c r="F27" s="70">
        <v>2971247.67</v>
      </c>
    </row>
  </sheetData>
  <sheetProtection formatCells="0" formatColumns="0" formatRows="0"/>
  <mergeCells count="3">
    <mergeCell ref="A2:F2"/>
    <mergeCell ref="A4:B4"/>
    <mergeCell ref="C4:F4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3" customWidth="1"/>
    <col min="2" max="2" width="15.75" customWidth="1"/>
    <col min="3" max="3" width="26.25" customWidth="1"/>
    <col min="4" max="4" width="14.75" customWidth="1"/>
    <col min="5" max="5" width="24.125" customWidth="1"/>
    <col min="6" max="6" width="14.75" customWidth="1"/>
  </cols>
  <sheetData>
    <row r="1" customHeight="1" spans="6:6">
      <c r="F1" s="41" t="s">
        <v>214</v>
      </c>
    </row>
    <row r="2" ht="40.5" customHeight="1" spans="1:6">
      <c r="A2" s="42" t="s">
        <v>215</v>
      </c>
      <c r="B2" s="42"/>
      <c r="C2" s="42"/>
      <c r="D2" s="42"/>
      <c r="E2" s="42"/>
      <c r="F2" s="42"/>
    </row>
    <row r="3" ht="16.5" customHeight="1" spans="1:6">
      <c r="A3" s="65" t="s">
        <v>2</v>
      </c>
      <c r="F3" s="41" t="s">
        <v>3</v>
      </c>
    </row>
    <row r="4" ht="18.75" customHeight="1" spans="1:6">
      <c r="A4" s="44" t="s">
        <v>4</v>
      </c>
      <c r="B4" s="46"/>
      <c r="C4" s="44" t="s">
        <v>5</v>
      </c>
      <c r="D4" s="45"/>
      <c r="E4" s="45"/>
      <c r="F4" s="46"/>
    </row>
    <row r="5" ht="18.75" customHeight="1" spans="1:6">
      <c r="A5" s="51" t="s">
        <v>6</v>
      </c>
      <c r="B5" s="51" t="s">
        <v>7</v>
      </c>
      <c r="C5" s="51" t="s">
        <v>6</v>
      </c>
      <c r="D5" s="51" t="s">
        <v>7</v>
      </c>
      <c r="E5" s="51" t="s">
        <v>6</v>
      </c>
      <c r="F5" s="51" t="s">
        <v>7</v>
      </c>
    </row>
    <row r="6" s="40" customFormat="1" ht="18.75" customHeight="1" spans="1:6">
      <c r="A6" s="66" t="s">
        <v>8</v>
      </c>
      <c r="B6" s="67">
        <v>2971247.67</v>
      </c>
      <c r="C6" s="66" t="s">
        <v>9</v>
      </c>
      <c r="D6" s="67">
        <v>0</v>
      </c>
      <c r="E6" s="66" t="s">
        <v>10</v>
      </c>
      <c r="F6" s="67">
        <v>1781247.67</v>
      </c>
    </row>
    <row r="7" s="40" customFormat="1" ht="18.75" customHeight="1" spans="1:6">
      <c r="A7" s="66" t="s">
        <v>11</v>
      </c>
      <c r="B7" s="67">
        <v>2971247.67</v>
      </c>
      <c r="C7" s="66" t="s">
        <v>12</v>
      </c>
      <c r="D7" s="67">
        <v>0</v>
      </c>
      <c r="E7" s="66" t="s">
        <v>13</v>
      </c>
      <c r="F7" s="67">
        <v>1508389.51</v>
      </c>
    </row>
    <row r="8" s="40" customFormat="1" ht="18.75" customHeight="1" spans="1:6">
      <c r="A8" s="66" t="s">
        <v>14</v>
      </c>
      <c r="B8" s="67">
        <v>0</v>
      </c>
      <c r="C8" s="66" t="s">
        <v>15</v>
      </c>
      <c r="D8" s="67">
        <v>0</v>
      </c>
      <c r="E8" s="66" t="s">
        <v>16</v>
      </c>
      <c r="F8" s="67">
        <v>222858.16</v>
      </c>
    </row>
    <row r="9" s="40" customFormat="1" ht="18.75" customHeight="1" spans="1:6">
      <c r="A9" s="66" t="s">
        <v>17</v>
      </c>
      <c r="B9" s="67">
        <v>0</v>
      </c>
      <c r="C9" s="66" t="s">
        <v>18</v>
      </c>
      <c r="D9" s="67">
        <v>0</v>
      </c>
      <c r="E9" s="66" t="s">
        <v>19</v>
      </c>
      <c r="F9" s="67">
        <v>50000</v>
      </c>
    </row>
    <row r="10" s="40" customFormat="1" ht="18.75" customHeight="1" spans="1:6">
      <c r="A10" s="66" t="s">
        <v>20</v>
      </c>
      <c r="B10" s="67">
        <v>0</v>
      </c>
      <c r="C10" s="66" t="s">
        <v>21</v>
      </c>
      <c r="D10" s="67">
        <v>0</v>
      </c>
      <c r="E10" s="66" t="s">
        <v>22</v>
      </c>
      <c r="F10" s="67">
        <v>0</v>
      </c>
    </row>
    <row r="11" s="40" customFormat="1" ht="18.75" customHeight="1" spans="1:6">
      <c r="A11" s="66" t="s">
        <v>23</v>
      </c>
      <c r="B11" s="67">
        <v>0</v>
      </c>
      <c r="C11" s="66" t="s">
        <v>24</v>
      </c>
      <c r="D11" s="67">
        <v>2695042.29</v>
      </c>
      <c r="E11" s="66" t="s">
        <v>25</v>
      </c>
      <c r="F11" s="67">
        <v>1190000</v>
      </c>
    </row>
    <row r="12" s="40" customFormat="1" ht="18.75" customHeight="1" spans="1:6">
      <c r="A12" s="66" t="s">
        <v>26</v>
      </c>
      <c r="B12" s="67">
        <v>0</v>
      </c>
      <c r="C12" s="66" t="s">
        <v>27</v>
      </c>
      <c r="D12" s="67">
        <v>90489.06</v>
      </c>
      <c r="E12" s="66" t="s">
        <v>28</v>
      </c>
      <c r="F12" s="67">
        <v>320000</v>
      </c>
    </row>
    <row r="13" s="40" customFormat="1" ht="18.75" customHeight="1" spans="1:6">
      <c r="A13" s="66" t="s">
        <v>29</v>
      </c>
      <c r="B13" s="67">
        <v>0</v>
      </c>
      <c r="C13" s="66" t="s">
        <v>30</v>
      </c>
      <c r="D13" s="67">
        <v>0</v>
      </c>
      <c r="E13" s="66" t="s">
        <v>31</v>
      </c>
      <c r="F13" s="67">
        <v>870000</v>
      </c>
    </row>
    <row r="14" s="40" customFormat="1" ht="18.75" customHeight="1" spans="1:6">
      <c r="A14" s="66" t="s">
        <v>32</v>
      </c>
      <c r="B14" s="67">
        <v>0</v>
      </c>
      <c r="C14" s="66" t="s">
        <v>33</v>
      </c>
      <c r="D14" s="67">
        <v>0</v>
      </c>
      <c r="E14" s="66" t="s">
        <v>34</v>
      </c>
      <c r="F14" s="67">
        <v>0</v>
      </c>
    </row>
    <row r="15" s="40" customFormat="1" ht="18.75" customHeight="1" spans="1:6">
      <c r="A15" s="66" t="s">
        <v>35</v>
      </c>
      <c r="B15" s="67">
        <v>0</v>
      </c>
      <c r="C15" s="66" t="s">
        <v>36</v>
      </c>
      <c r="D15" s="67">
        <v>0</v>
      </c>
      <c r="E15" s="66" t="s">
        <v>37</v>
      </c>
      <c r="F15" s="67">
        <v>0</v>
      </c>
    </row>
    <row r="16" s="40" customFormat="1" ht="18.75" customHeight="1" spans="1:6">
      <c r="A16" s="66"/>
      <c r="B16" s="67"/>
      <c r="C16" s="66" t="s">
        <v>39</v>
      </c>
      <c r="D16" s="67">
        <v>0</v>
      </c>
      <c r="E16" s="66" t="s">
        <v>40</v>
      </c>
      <c r="F16" s="67">
        <v>0</v>
      </c>
    </row>
    <row r="17" s="40" customFormat="1" ht="18.75" customHeight="1" spans="1:6">
      <c r="A17" s="66"/>
      <c r="B17" s="67"/>
      <c r="C17" s="66" t="s">
        <v>42</v>
      </c>
      <c r="D17" s="67">
        <v>0</v>
      </c>
      <c r="E17" s="66" t="s">
        <v>43</v>
      </c>
      <c r="F17" s="67">
        <v>0</v>
      </c>
    </row>
    <row r="18" s="40" customFormat="1" ht="18.75" customHeight="1" spans="1:6">
      <c r="A18" s="66"/>
      <c r="B18" s="67"/>
      <c r="C18" s="66" t="s">
        <v>45</v>
      </c>
      <c r="D18" s="67">
        <v>0</v>
      </c>
      <c r="E18" s="66" t="s">
        <v>46</v>
      </c>
      <c r="F18" s="67">
        <v>0</v>
      </c>
    </row>
    <row r="19" s="40" customFormat="1" ht="18.75" customHeight="1" spans="1:6">
      <c r="A19" s="66"/>
      <c r="B19" s="67"/>
      <c r="C19" s="66" t="s">
        <v>48</v>
      </c>
      <c r="D19" s="67">
        <v>0</v>
      </c>
      <c r="E19" s="66" t="s">
        <v>49</v>
      </c>
      <c r="F19" s="67">
        <v>0</v>
      </c>
    </row>
    <row r="20" s="40" customFormat="1" ht="18.75" customHeight="1" spans="1:6">
      <c r="A20" s="66"/>
      <c r="B20" s="67"/>
      <c r="C20" s="66" t="s">
        <v>216</v>
      </c>
      <c r="D20" s="67">
        <v>0</v>
      </c>
      <c r="E20" s="66" t="s">
        <v>52</v>
      </c>
      <c r="F20" s="67">
        <v>0</v>
      </c>
    </row>
    <row r="21" s="40" customFormat="1" ht="18.75" customHeight="1" spans="1:6">
      <c r="A21" s="66"/>
      <c r="B21" s="67"/>
      <c r="C21" s="66" t="s">
        <v>54</v>
      </c>
      <c r="D21" s="67">
        <v>185716.32</v>
      </c>
      <c r="E21" s="66" t="s">
        <v>55</v>
      </c>
      <c r="F21" s="67">
        <v>0</v>
      </c>
    </row>
    <row r="22" s="40" customFormat="1" ht="18.75" customHeight="1" spans="1:6">
      <c r="A22" s="66"/>
      <c r="B22" s="67"/>
      <c r="C22" s="66" t="s">
        <v>57</v>
      </c>
      <c r="D22" s="67">
        <v>0</v>
      </c>
      <c r="E22" s="66"/>
      <c r="F22" s="67"/>
    </row>
    <row r="23" s="40" customFormat="1" ht="18.75" customHeight="1" spans="1:6">
      <c r="A23" s="66"/>
      <c r="B23" s="67"/>
      <c r="C23" s="66" t="s">
        <v>58</v>
      </c>
      <c r="D23" s="67">
        <v>0</v>
      </c>
      <c r="E23" s="66"/>
      <c r="F23" s="67"/>
    </row>
    <row r="24" ht="18.75" customHeight="1" spans="1:6">
      <c r="A24" s="51"/>
      <c r="B24" s="68"/>
      <c r="C24" s="51"/>
      <c r="D24" s="68"/>
      <c r="E24" s="51"/>
      <c r="F24" s="68"/>
    </row>
    <row r="25" s="40" customFormat="1" ht="18.75" customHeight="1" spans="1:6">
      <c r="A25" s="69" t="s">
        <v>62</v>
      </c>
      <c r="B25" s="67">
        <v>2971247.67</v>
      </c>
      <c r="C25" s="69" t="s">
        <v>63</v>
      </c>
      <c r="D25" s="67">
        <v>2971247.67</v>
      </c>
      <c r="E25" s="69" t="s">
        <v>63</v>
      </c>
      <c r="F25" s="67">
        <v>2971247.67</v>
      </c>
    </row>
  </sheetData>
  <sheetProtection formatCells="0" formatColumns="0" formatRows="0"/>
  <mergeCells count="3">
    <mergeCell ref="A2:F2"/>
    <mergeCell ref="A4:B4"/>
    <mergeCell ref="C4:F4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showGridLines="0" showZeros="0" workbookViewId="0">
      <selection activeCell="A1" sqref="A1"/>
    </sheetView>
  </sheetViews>
  <sheetFormatPr defaultColWidth="9" defaultRowHeight="14.25"/>
  <cols>
    <col min="1" max="3" width="5.375" customWidth="1"/>
    <col min="4" max="4" width="10" customWidth="1"/>
    <col min="5" max="5" width="16.75" customWidth="1"/>
    <col min="6" max="6" width="11.375" customWidth="1"/>
  </cols>
  <sheetData>
    <row r="1" customHeight="1" spans="22:22">
      <c r="V1" s="41" t="s">
        <v>217</v>
      </c>
    </row>
    <row r="2" ht="39" customHeight="1" spans="1:22">
      <c r="A2" s="42" t="s">
        <v>218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customHeight="1" spans="22:22">
      <c r="V3" s="41" t="s">
        <v>3</v>
      </c>
    </row>
    <row r="4" ht="25.5" customHeight="1" spans="1:22">
      <c r="A4" s="44" t="s">
        <v>94</v>
      </c>
      <c r="B4" s="45"/>
      <c r="C4" s="46"/>
      <c r="D4" s="43" t="s">
        <v>116</v>
      </c>
      <c r="E4" s="43" t="s">
        <v>95</v>
      </c>
      <c r="F4" s="43" t="s">
        <v>68</v>
      </c>
      <c r="G4" s="44" t="s">
        <v>117</v>
      </c>
      <c r="H4" s="45"/>
      <c r="I4" s="45"/>
      <c r="J4" s="45"/>
      <c r="K4" s="46"/>
      <c r="L4" s="44" t="s">
        <v>118</v>
      </c>
      <c r="M4" s="45"/>
      <c r="N4" s="45"/>
      <c r="O4" s="45"/>
      <c r="P4" s="45"/>
      <c r="Q4" s="45"/>
      <c r="R4" s="46"/>
      <c r="S4" s="44" t="s">
        <v>119</v>
      </c>
      <c r="T4" s="45"/>
      <c r="U4" s="45"/>
      <c r="V4" s="46"/>
    </row>
    <row r="5" ht="25.5" customHeight="1" spans="1:22">
      <c r="A5" s="43" t="s">
        <v>96</v>
      </c>
      <c r="B5" s="43" t="s">
        <v>97</v>
      </c>
      <c r="C5" s="43" t="s">
        <v>98</v>
      </c>
      <c r="D5" s="47"/>
      <c r="E5" s="47"/>
      <c r="F5" s="47"/>
      <c r="G5" s="43" t="s">
        <v>89</v>
      </c>
      <c r="H5" s="43" t="s">
        <v>120</v>
      </c>
      <c r="I5" s="43" t="s">
        <v>121</v>
      </c>
      <c r="J5" s="43" t="s">
        <v>122</v>
      </c>
      <c r="K5" s="43" t="s">
        <v>123</v>
      </c>
      <c r="L5" s="43" t="s">
        <v>89</v>
      </c>
      <c r="M5" s="43" t="s">
        <v>124</v>
      </c>
      <c r="N5" s="43" t="s">
        <v>125</v>
      </c>
      <c r="O5" s="43" t="s">
        <v>126</v>
      </c>
      <c r="P5" s="43" t="s">
        <v>127</v>
      </c>
      <c r="Q5" s="43" t="s">
        <v>128</v>
      </c>
      <c r="R5" s="43" t="s">
        <v>119</v>
      </c>
      <c r="S5" s="43" t="s">
        <v>89</v>
      </c>
      <c r="T5" s="43" t="s">
        <v>129</v>
      </c>
      <c r="U5" s="43" t="s">
        <v>130</v>
      </c>
      <c r="V5" s="43" t="s">
        <v>131</v>
      </c>
    </row>
    <row r="6" ht="25.5" customHeight="1" spans="1:2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customHeight="1" spans="1:22">
      <c r="A7" s="51" t="s">
        <v>88</v>
      </c>
      <c r="B7" s="51" t="s">
        <v>88</v>
      </c>
      <c r="C7" s="51" t="s">
        <v>88</v>
      </c>
      <c r="D7" s="51" t="s">
        <v>88</v>
      </c>
      <c r="E7" s="51" t="s">
        <v>88</v>
      </c>
      <c r="F7" s="51">
        <v>1</v>
      </c>
      <c r="G7" s="51">
        <v>2</v>
      </c>
      <c r="H7" s="51">
        <v>3</v>
      </c>
      <c r="I7" s="51">
        <v>4</v>
      </c>
      <c r="J7" s="51">
        <v>5</v>
      </c>
      <c r="K7" s="51">
        <v>6</v>
      </c>
      <c r="L7" s="51">
        <v>7</v>
      </c>
      <c r="M7" s="51">
        <v>8</v>
      </c>
      <c r="N7" s="51">
        <v>9</v>
      </c>
      <c r="O7" s="51">
        <v>10</v>
      </c>
      <c r="P7" s="51">
        <v>11</v>
      </c>
      <c r="Q7" s="51">
        <v>12</v>
      </c>
      <c r="R7" s="51">
        <v>13</v>
      </c>
      <c r="S7" s="51">
        <v>14</v>
      </c>
      <c r="T7" s="51">
        <v>15</v>
      </c>
      <c r="U7" s="51">
        <v>16</v>
      </c>
      <c r="V7" s="51">
        <v>17</v>
      </c>
    </row>
    <row r="8" s="40" customFormat="1" ht="25.5" customHeight="1" spans="1:22">
      <c r="A8" s="52"/>
      <c r="B8" s="52"/>
      <c r="C8" s="52"/>
      <c r="D8" s="52"/>
      <c r="E8" s="57" t="s">
        <v>89</v>
      </c>
      <c r="F8" s="53">
        <v>2971247.67</v>
      </c>
      <c r="G8" s="53">
        <v>1781247.67</v>
      </c>
      <c r="H8" s="53">
        <v>1508389.51</v>
      </c>
      <c r="I8" s="53">
        <v>222858.16</v>
      </c>
      <c r="J8" s="53">
        <v>50000</v>
      </c>
      <c r="K8" s="53">
        <v>0</v>
      </c>
      <c r="L8" s="53">
        <v>1190000</v>
      </c>
      <c r="M8" s="53">
        <v>320000</v>
      </c>
      <c r="N8" s="53">
        <v>870000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</row>
    <row r="9" ht="25.5" customHeight="1" spans="1:22">
      <c r="A9" s="52"/>
      <c r="B9" s="52"/>
      <c r="C9" s="52"/>
      <c r="D9" s="52"/>
      <c r="E9" s="57" t="s">
        <v>91</v>
      </c>
      <c r="F9" s="53">
        <v>2971247.67</v>
      </c>
      <c r="G9" s="53">
        <v>1781247.67</v>
      </c>
      <c r="H9" s="53">
        <v>1508389.51</v>
      </c>
      <c r="I9" s="53">
        <v>222858.16</v>
      </c>
      <c r="J9" s="53">
        <v>50000</v>
      </c>
      <c r="K9" s="53">
        <v>0</v>
      </c>
      <c r="L9" s="53">
        <v>1190000</v>
      </c>
      <c r="M9" s="53">
        <v>320000</v>
      </c>
      <c r="N9" s="53">
        <v>870000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</row>
    <row r="10" ht="25.5" customHeight="1" spans="1:22">
      <c r="A10" s="52" t="s">
        <v>99</v>
      </c>
      <c r="B10" s="52" t="s">
        <v>100</v>
      </c>
      <c r="C10" s="52" t="s">
        <v>101</v>
      </c>
      <c r="D10" s="52" t="s">
        <v>90</v>
      </c>
      <c r="E10" s="57" t="s">
        <v>102</v>
      </c>
      <c r="F10" s="53">
        <v>1320494.16</v>
      </c>
      <c r="G10" s="53">
        <v>1320494.16</v>
      </c>
      <c r="H10" s="53">
        <v>1047636</v>
      </c>
      <c r="I10" s="53">
        <v>222858.16</v>
      </c>
      <c r="J10" s="53">
        <v>50000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</row>
    <row r="11" ht="25.5" customHeight="1" spans="1:22">
      <c r="A11" s="52" t="s">
        <v>99</v>
      </c>
      <c r="B11" s="52" t="s">
        <v>103</v>
      </c>
      <c r="C11" s="52" t="s">
        <v>103</v>
      </c>
      <c r="D11" s="52" t="s">
        <v>90</v>
      </c>
      <c r="E11" s="57" t="s">
        <v>104</v>
      </c>
      <c r="F11" s="53">
        <v>168833.6</v>
      </c>
      <c r="G11" s="53">
        <v>168833.6</v>
      </c>
      <c r="H11" s="53">
        <v>168833.6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</row>
    <row r="12" ht="25.5" customHeight="1" spans="1:22">
      <c r="A12" s="52" t="s">
        <v>99</v>
      </c>
      <c r="B12" s="52" t="s">
        <v>105</v>
      </c>
      <c r="C12" s="52" t="s">
        <v>100</v>
      </c>
      <c r="D12" s="52" t="s">
        <v>90</v>
      </c>
      <c r="E12" s="57" t="s">
        <v>106</v>
      </c>
      <c r="F12" s="53">
        <v>1190000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1190000</v>
      </c>
      <c r="M12" s="53">
        <v>320000</v>
      </c>
      <c r="N12" s="53">
        <v>870000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</row>
    <row r="13" ht="25.5" customHeight="1" spans="1:22">
      <c r="A13" s="52" t="s">
        <v>99</v>
      </c>
      <c r="B13" s="52" t="s">
        <v>107</v>
      </c>
      <c r="C13" s="52" t="s">
        <v>101</v>
      </c>
      <c r="D13" s="52" t="s">
        <v>90</v>
      </c>
      <c r="E13" s="57" t="s">
        <v>108</v>
      </c>
      <c r="F13" s="53">
        <v>15714.53</v>
      </c>
      <c r="G13" s="53">
        <v>15714.53</v>
      </c>
      <c r="H13" s="53">
        <v>15714.53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</row>
    <row r="14" ht="25.5" customHeight="1" spans="1:22">
      <c r="A14" s="52" t="s">
        <v>109</v>
      </c>
      <c r="B14" s="52" t="s">
        <v>110</v>
      </c>
      <c r="C14" s="52" t="s">
        <v>100</v>
      </c>
      <c r="D14" s="52" t="s">
        <v>90</v>
      </c>
      <c r="E14" s="57" t="s">
        <v>111</v>
      </c>
      <c r="F14" s="53">
        <v>90489.06</v>
      </c>
      <c r="G14" s="53">
        <v>90489.06</v>
      </c>
      <c r="H14" s="53">
        <v>90489.06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</row>
    <row r="15" ht="25.5" customHeight="1" spans="1:22">
      <c r="A15" s="52" t="s">
        <v>112</v>
      </c>
      <c r="B15" s="52" t="s">
        <v>100</v>
      </c>
      <c r="C15" s="52" t="s">
        <v>101</v>
      </c>
      <c r="D15" s="52" t="s">
        <v>90</v>
      </c>
      <c r="E15" s="57" t="s">
        <v>113</v>
      </c>
      <c r="F15" s="53">
        <v>185716.32</v>
      </c>
      <c r="G15" s="53">
        <v>185716.32</v>
      </c>
      <c r="H15" s="53">
        <v>185716.32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workbookViewId="0">
      <selection activeCell="A1" sqref="A1"/>
    </sheetView>
  </sheetViews>
  <sheetFormatPr defaultColWidth="9" defaultRowHeight="14.25" outlineLevelCol="4"/>
  <cols>
    <col min="1" max="1" width="14.125" customWidth="1"/>
    <col min="2" max="2" width="25.75" customWidth="1"/>
    <col min="3" max="3" width="15" customWidth="1"/>
    <col min="4" max="4" width="23.5" customWidth="1"/>
    <col min="5" max="5" width="15" customWidth="1"/>
  </cols>
  <sheetData>
    <row r="1" customHeight="1" spans="5:5">
      <c r="E1" s="41" t="s">
        <v>219</v>
      </c>
    </row>
    <row r="2" ht="38.25" customHeight="1" spans="1:5">
      <c r="A2" s="42" t="s">
        <v>220</v>
      </c>
      <c r="B2" s="42"/>
      <c r="C2" s="42"/>
      <c r="D2" s="42"/>
      <c r="E2" s="42"/>
    </row>
    <row r="3" customHeight="1" spans="5:5">
      <c r="E3" s="41" t="s">
        <v>3</v>
      </c>
    </row>
    <row r="4" ht="33.75" customHeight="1" spans="1:5">
      <c r="A4" s="51" t="s">
        <v>116</v>
      </c>
      <c r="B4" s="51" t="s">
        <v>67</v>
      </c>
      <c r="C4" s="51" t="s">
        <v>221</v>
      </c>
      <c r="D4" s="51" t="s">
        <v>222</v>
      </c>
      <c r="E4" s="51" t="s">
        <v>223</v>
      </c>
    </row>
    <row r="5" ht="12.75" customHeight="1" spans="1:5">
      <c r="A5" s="51" t="s">
        <v>88</v>
      </c>
      <c r="B5" s="51" t="s">
        <v>88</v>
      </c>
      <c r="C5" s="51" t="s">
        <v>88</v>
      </c>
      <c r="D5" s="51" t="s">
        <v>88</v>
      </c>
      <c r="E5" s="51" t="s">
        <v>88</v>
      </c>
    </row>
    <row r="6" s="40" customFormat="1" ht="21.75" customHeight="1" spans="1:5">
      <c r="A6" s="62"/>
      <c r="B6" s="62" t="s">
        <v>89</v>
      </c>
      <c r="C6" s="63"/>
      <c r="D6" s="63"/>
      <c r="E6" s="64">
        <v>1781247.67</v>
      </c>
    </row>
    <row r="7" ht="21.75" customHeight="1" spans="1:5">
      <c r="A7" s="62" t="s">
        <v>90</v>
      </c>
      <c r="B7" s="62" t="s">
        <v>91</v>
      </c>
      <c r="C7" s="63"/>
      <c r="D7" s="63"/>
      <c r="E7" s="64">
        <v>1781247.67</v>
      </c>
    </row>
    <row r="8" ht="21.75" customHeight="1" spans="1:5">
      <c r="A8" s="62" t="s">
        <v>224</v>
      </c>
      <c r="B8" s="62" t="s">
        <v>225</v>
      </c>
      <c r="C8" s="63">
        <v>301</v>
      </c>
      <c r="D8" s="63" t="s">
        <v>120</v>
      </c>
      <c r="E8" s="64">
        <v>1508389.51</v>
      </c>
    </row>
    <row r="9" ht="21.75" customHeight="1" spans="1:5">
      <c r="A9" s="62" t="s">
        <v>226</v>
      </c>
      <c r="B9" s="62" t="s">
        <v>227</v>
      </c>
      <c r="C9" s="63">
        <v>30101</v>
      </c>
      <c r="D9" s="63" t="s">
        <v>228</v>
      </c>
      <c r="E9" s="64">
        <v>609288</v>
      </c>
    </row>
    <row r="10" ht="21.75" customHeight="1" spans="1:5">
      <c r="A10" s="62" t="s">
        <v>226</v>
      </c>
      <c r="B10" s="62" t="s">
        <v>227</v>
      </c>
      <c r="C10" s="63">
        <v>30102</v>
      </c>
      <c r="D10" s="63" t="s">
        <v>229</v>
      </c>
      <c r="E10" s="64">
        <v>438348</v>
      </c>
    </row>
    <row r="11" ht="21.75" customHeight="1" spans="1:5">
      <c r="A11" s="62" t="s">
        <v>226</v>
      </c>
      <c r="B11" s="62" t="s">
        <v>227</v>
      </c>
      <c r="C11" s="63">
        <v>30108</v>
      </c>
      <c r="D11" s="63" t="s">
        <v>230</v>
      </c>
      <c r="E11" s="64">
        <v>168833.6</v>
      </c>
    </row>
    <row r="12" ht="21.75" customHeight="1" spans="1:5">
      <c r="A12" s="62" t="s">
        <v>226</v>
      </c>
      <c r="B12" s="62" t="s">
        <v>227</v>
      </c>
      <c r="C12" s="63">
        <v>30110</v>
      </c>
      <c r="D12" s="63" t="s">
        <v>231</v>
      </c>
      <c r="E12" s="64">
        <v>90489.06</v>
      </c>
    </row>
    <row r="13" ht="21.75" customHeight="1" spans="1:5">
      <c r="A13" s="62" t="s">
        <v>226</v>
      </c>
      <c r="B13" s="62" t="s">
        <v>227</v>
      </c>
      <c r="C13" s="63">
        <v>30112</v>
      </c>
      <c r="D13" s="63" t="s">
        <v>232</v>
      </c>
      <c r="E13" s="64">
        <v>15714.53</v>
      </c>
    </row>
    <row r="14" ht="21.75" customHeight="1" spans="1:5">
      <c r="A14" s="62" t="s">
        <v>226</v>
      </c>
      <c r="B14" s="62" t="s">
        <v>227</v>
      </c>
      <c r="C14" s="63">
        <v>30113</v>
      </c>
      <c r="D14" s="63" t="s">
        <v>113</v>
      </c>
      <c r="E14" s="64">
        <v>185716.32</v>
      </c>
    </row>
    <row r="15" ht="21.75" customHeight="1" spans="1:5">
      <c r="A15" s="62" t="s">
        <v>224</v>
      </c>
      <c r="B15" s="62" t="s">
        <v>225</v>
      </c>
      <c r="C15" s="63">
        <v>302</v>
      </c>
      <c r="D15" s="63" t="s">
        <v>233</v>
      </c>
      <c r="E15" s="64">
        <v>222858.16</v>
      </c>
    </row>
    <row r="16" ht="21.75" customHeight="1" spans="1:5">
      <c r="A16" s="62" t="s">
        <v>226</v>
      </c>
      <c r="B16" s="62" t="s">
        <v>227</v>
      </c>
      <c r="C16" s="63">
        <v>30216</v>
      </c>
      <c r="D16" s="63" t="s">
        <v>234</v>
      </c>
      <c r="E16" s="64">
        <v>15714.54</v>
      </c>
    </row>
    <row r="17" ht="21.75" customHeight="1" spans="1:5">
      <c r="A17" s="62" t="s">
        <v>226</v>
      </c>
      <c r="B17" s="62" t="s">
        <v>227</v>
      </c>
      <c r="C17" s="63">
        <v>30228</v>
      </c>
      <c r="D17" s="63" t="s">
        <v>235</v>
      </c>
      <c r="E17" s="64">
        <v>120952.72</v>
      </c>
    </row>
    <row r="18" ht="21.75" customHeight="1" spans="1:5">
      <c r="A18" s="62" t="s">
        <v>226</v>
      </c>
      <c r="B18" s="62" t="s">
        <v>227</v>
      </c>
      <c r="C18" s="63">
        <v>30229</v>
      </c>
      <c r="D18" s="63" t="s">
        <v>236</v>
      </c>
      <c r="E18" s="64">
        <v>26190.9</v>
      </c>
    </row>
    <row r="19" ht="21.75" customHeight="1" spans="1:5">
      <c r="A19" s="62" t="s">
        <v>226</v>
      </c>
      <c r="B19" s="62" t="s">
        <v>227</v>
      </c>
      <c r="C19" s="63">
        <v>30299</v>
      </c>
      <c r="D19" s="63" t="s">
        <v>237</v>
      </c>
      <c r="E19" s="64">
        <v>60000</v>
      </c>
    </row>
    <row r="20" ht="21.75" customHeight="1" spans="1:5">
      <c r="A20" s="62" t="s">
        <v>224</v>
      </c>
      <c r="B20" s="62" t="s">
        <v>225</v>
      </c>
      <c r="C20" s="63">
        <v>303</v>
      </c>
      <c r="D20" s="63" t="s">
        <v>122</v>
      </c>
      <c r="E20" s="64">
        <v>50000</v>
      </c>
    </row>
    <row r="21" ht="21.75" customHeight="1" spans="1:5">
      <c r="A21" s="62" t="s">
        <v>226</v>
      </c>
      <c r="B21" s="62" t="s">
        <v>227</v>
      </c>
      <c r="C21" s="63">
        <v>30302</v>
      </c>
      <c r="D21" s="63" t="s">
        <v>238</v>
      </c>
      <c r="E21" s="64">
        <v>50000</v>
      </c>
    </row>
  </sheetData>
  <sheetProtection formatCells="0" formatColumns="0" formatRows="0"/>
  <mergeCells count="1">
    <mergeCell ref="A2:E2"/>
  </mergeCells>
  <pageMargins left="0.75" right="0.75" top="1" bottom="1" header="0.5" footer="0.5"/>
  <pageSetup paperSize="9" scale="8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showGridLines="0" showZeros="0" workbookViewId="0">
      <selection activeCell="A1" sqref="A1"/>
    </sheetView>
  </sheetViews>
  <sheetFormatPr defaultColWidth="9" defaultRowHeight="14.25"/>
  <cols>
    <col min="1" max="3" width="5.5" customWidth="1"/>
    <col min="4" max="4" width="11.375" customWidth="1"/>
    <col min="5" max="5" width="15.375" customWidth="1"/>
    <col min="6" max="6" width="10.375" customWidth="1"/>
    <col min="16" max="16" width="6.875" customWidth="1"/>
    <col min="17" max="17" width="7.5" customWidth="1"/>
    <col min="18" max="18" width="7.625" customWidth="1"/>
    <col min="19" max="19" width="7.75" customWidth="1"/>
  </cols>
  <sheetData>
    <row r="1" customHeight="1" spans="20:20">
      <c r="T1" s="41" t="s">
        <v>239</v>
      </c>
    </row>
    <row r="2" ht="37.5" customHeight="1" spans="1:20">
      <c r="A2" s="42" t="s">
        <v>141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customHeight="1" spans="20:20">
      <c r="T3" s="41" t="s">
        <v>3</v>
      </c>
    </row>
    <row r="4" ht="25.5" customHeight="1" spans="1:20">
      <c r="A4" s="44" t="s">
        <v>94</v>
      </c>
      <c r="B4" s="45"/>
      <c r="C4" s="46"/>
      <c r="D4" s="43" t="s">
        <v>66</v>
      </c>
      <c r="E4" s="43" t="s">
        <v>95</v>
      </c>
      <c r="F4" s="43" t="s">
        <v>68</v>
      </c>
      <c r="G4" s="44" t="s">
        <v>142</v>
      </c>
      <c r="H4" s="45"/>
      <c r="I4" s="45"/>
      <c r="J4" s="45"/>
      <c r="K4" s="46"/>
      <c r="L4" s="43" t="s">
        <v>143</v>
      </c>
      <c r="M4" s="43" t="s">
        <v>144</v>
      </c>
      <c r="N4" s="43" t="s">
        <v>145</v>
      </c>
      <c r="O4" s="43" t="s">
        <v>146</v>
      </c>
      <c r="P4" s="43" t="s">
        <v>147</v>
      </c>
      <c r="Q4" s="43" t="s">
        <v>148</v>
      </c>
      <c r="R4" s="43" t="s">
        <v>149</v>
      </c>
      <c r="S4" s="43" t="s">
        <v>150</v>
      </c>
      <c r="T4" s="43" t="s">
        <v>151</v>
      </c>
    </row>
    <row r="5" ht="42.75" customHeight="1" spans="1:20">
      <c r="A5" s="51" t="s">
        <v>96</v>
      </c>
      <c r="B5" s="51" t="s">
        <v>97</v>
      </c>
      <c r="C5" s="51" t="s">
        <v>98</v>
      </c>
      <c r="D5" s="50"/>
      <c r="E5" s="50"/>
      <c r="F5" s="50"/>
      <c r="G5" s="51" t="s">
        <v>89</v>
      </c>
      <c r="H5" s="51" t="s">
        <v>152</v>
      </c>
      <c r="I5" s="51" t="s">
        <v>153</v>
      </c>
      <c r="J5" s="51" t="s">
        <v>154</v>
      </c>
      <c r="K5" s="51" t="s">
        <v>155</v>
      </c>
      <c r="L5" s="50"/>
      <c r="M5" s="50"/>
      <c r="N5" s="50"/>
      <c r="O5" s="50"/>
      <c r="P5" s="50"/>
      <c r="Q5" s="50"/>
      <c r="R5" s="50"/>
      <c r="S5" s="50"/>
      <c r="T5" s="50"/>
    </row>
    <row r="6" ht="15" customHeight="1" spans="1:20">
      <c r="A6" s="51" t="s">
        <v>88</v>
      </c>
      <c r="B6" s="51" t="s">
        <v>88</v>
      </c>
      <c r="C6" s="51" t="s">
        <v>88</v>
      </c>
      <c r="D6" s="51" t="s">
        <v>88</v>
      </c>
      <c r="E6" s="51" t="s">
        <v>88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  <c r="K6" s="51">
        <v>6</v>
      </c>
      <c r="L6" s="51">
        <v>7</v>
      </c>
      <c r="M6" s="51">
        <v>8</v>
      </c>
      <c r="N6" s="51">
        <v>9</v>
      </c>
      <c r="O6" s="51">
        <v>10</v>
      </c>
      <c r="P6" s="51">
        <v>11</v>
      </c>
      <c r="Q6" s="51">
        <v>12</v>
      </c>
      <c r="R6" s="51">
        <v>13</v>
      </c>
      <c r="S6" s="51">
        <v>14</v>
      </c>
      <c r="T6" s="51">
        <v>15</v>
      </c>
    </row>
    <row r="7" s="40" customFormat="1" ht="25.5" customHeight="1" spans="1:20">
      <c r="A7" s="52"/>
      <c r="B7" s="52"/>
      <c r="C7" s="52"/>
      <c r="D7" s="52"/>
      <c r="E7" s="57" t="s">
        <v>89</v>
      </c>
      <c r="F7" s="53">
        <v>1508389.51</v>
      </c>
      <c r="G7" s="53">
        <v>1047636</v>
      </c>
      <c r="H7" s="53">
        <v>609288</v>
      </c>
      <c r="I7" s="53">
        <v>438348</v>
      </c>
      <c r="J7" s="53">
        <v>0</v>
      </c>
      <c r="K7" s="53">
        <v>0</v>
      </c>
      <c r="L7" s="53">
        <v>168833.6</v>
      </c>
      <c r="M7" s="53">
        <v>0</v>
      </c>
      <c r="N7" s="53">
        <v>90489.06</v>
      </c>
      <c r="O7" s="53">
        <v>185716.32</v>
      </c>
      <c r="P7" s="53">
        <v>0</v>
      </c>
      <c r="Q7" s="53">
        <v>0</v>
      </c>
      <c r="R7" s="53">
        <v>15714.53</v>
      </c>
      <c r="S7" s="53">
        <v>0</v>
      </c>
      <c r="T7" s="53">
        <v>0</v>
      </c>
    </row>
    <row r="8" ht="25.5" customHeight="1" spans="1:20">
      <c r="A8" s="52"/>
      <c r="B8" s="52"/>
      <c r="C8" s="52"/>
      <c r="D8" s="52"/>
      <c r="E8" s="57" t="s">
        <v>91</v>
      </c>
      <c r="F8" s="53">
        <v>1508389.51</v>
      </c>
      <c r="G8" s="53">
        <v>1047636</v>
      </c>
      <c r="H8" s="53">
        <v>609288</v>
      </c>
      <c r="I8" s="53">
        <v>438348</v>
      </c>
      <c r="J8" s="53">
        <v>0</v>
      </c>
      <c r="K8" s="53">
        <v>0</v>
      </c>
      <c r="L8" s="53">
        <v>168833.6</v>
      </c>
      <c r="M8" s="53">
        <v>0</v>
      </c>
      <c r="N8" s="53">
        <v>90489.06</v>
      </c>
      <c r="O8" s="53">
        <v>185716.32</v>
      </c>
      <c r="P8" s="53">
        <v>0</v>
      </c>
      <c r="Q8" s="53">
        <v>0</v>
      </c>
      <c r="R8" s="53">
        <v>15714.53</v>
      </c>
      <c r="S8" s="53">
        <v>0</v>
      </c>
      <c r="T8" s="53">
        <v>0</v>
      </c>
    </row>
    <row r="9" ht="25.5" customHeight="1" spans="1:20">
      <c r="A9" s="52" t="s">
        <v>99</v>
      </c>
      <c r="B9" s="52" t="s">
        <v>100</v>
      </c>
      <c r="C9" s="52" t="s">
        <v>101</v>
      </c>
      <c r="D9" s="52" t="s">
        <v>90</v>
      </c>
      <c r="E9" s="57" t="s">
        <v>102</v>
      </c>
      <c r="F9" s="53">
        <v>1047636</v>
      </c>
      <c r="G9" s="53">
        <v>1047636</v>
      </c>
      <c r="H9" s="53">
        <v>609288</v>
      </c>
      <c r="I9" s="53">
        <v>438348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</row>
    <row r="10" ht="25.5" customHeight="1" spans="1:20">
      <c r="A10" s="52" t="s">
        <v>99</v>
      </c>
      <c r="B10" s="52" t="s">
        <v>103</v>
      </c>
      <c r="C10" s="52" t="s">
        <v>103</v>
      </c>
      <c r="D10" s="52" t="s">
        <v>90</v>
      </c>
      <c r="E10" s="57" t="s">
        <v>104</v>
      </c>
      <c r="F10" s="53">
        <v>168833.6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168833.6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</row>
    <row r="11" ht="25.5" customHeight="1" spans="1:20">
      <c r="A11" s="52" t="s">
        <v>99</v>
      </c>
      <c r="B11" s="52" t="s">
        <v>107</v>
      </c>
      <c r="C11" s="52" t="s">
        <v>101</v>
      </c>
      <c r="D11" s="52" t="s">
        <v>90</v>
      </c>
      <c r="E11" s="57" t="s">
        <v>108</v>
      </c>
      <c r="F11" s="53">
        <v>15714.53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15714.53</v>
      </c>
      <c r="S11" s="53">
        <v>0</v>
      </c>
      <c r="T11" s="53">
        <v>0</v>
      </c>
    </row>
    <row r="12" ht="25.5" customHeight="1" spans="1:20">
      <c r="A12" s="52" t="s">
        <v>109</v>
      </c>
      <c r="B12" s="52" t="s">
        <v>110</v>
      </c>
      <c r="C12" s="52" t="s">
        <v>100</v>
      </c>
      <c r="D12" s="52" t="s">
        <v>90</v>
      </c>
      <c r="E12" s="57" t="s">
        <v>111</v>
      </c>
      <c r="F12" s="53">
        <v>90489.06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90489.06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</row>
    <row r="13" ht="25.5" customHeight="1" spans="1:20">
      <c r="A13" s="52" t="s">
        <v>112</v>
      </c>
      <c r="B13" s="52" t="s">
        <v>100</v>
      </c>
      <c r="C13" s="52" t="s">
        <v>101</v>
      </c>
      <c r="D13" s="52" t="s">
        <v>90</v>
      </c>
      <c r="E13" s="57" t="s">
        <v>113</v>
      </c>
      <c r="F13" s="53">
        <v>185716.32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185716.32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</row>
  </sheetData>
  <sheetProtection formatCells="0" formatColumns="0" formatRows="0"/>
  <mergeCells count="15">
    <mergeCell ref="A2:T2"/>
    <mergeCell ref="A4:C4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showGridLines="0" showZeros="0" workbookViewId="0">
      <selection activeCell="A1" sqref="A1"/>
    </sheetView>
  </sheetViews>
  <sheetFormatPr defaultColWidth="9" defaultRowHeight="14.25"/>
  <cols>
    <col min="1" max="3" width="4.875" customWidth="1"/>
    <col min="4" max="4" width="11.375" customWidth="1"/>
    <col min="5" max="5" width="16" customWidth="1"/>
    <col min="6" max="6" width="9.75" customWidth="1"/>
    <col min="7" max="12" width="6.375" customWidth="1"/>
    <col min="13" max="14" width="5.875" customWidth="1"/>
    <col min="15" max="15" width="6" customWidth="1"/>
    <col min="16" max="17" width="6.375" customWidth="1"/>
    <col min="18" max="18" width="5.75" customWidth="1"/>
    <col min="19" max="19" width="5.875" customWidth="1"/>
    <col min="20" max="22" width="6.375" customWidth="1"/>
    <col min="23" max="23" width="5.25" customWidth="1"/>
    <col min="24" max="24" width="5.75" customWidth="1"/>
    <col min="25" max="25" width="5.875" customWidth="1"/>
    <col min="26" max="32" width="6.375" customWidth="1"/>
  </cols>
  <sheetData>
    <row r="1" customHeight="1" spans="33:33">
      <c r="AG1" s="41" t="s">
        <v>240</v>
      </c>
    </row>
    <row r="2" ht="37.5" customHeight="1" spans="1:33">
      <c r="A2" s="42" t="s">
        <v>157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</row>
    <row r="3" ht="15" customHeight="1" spans="33:33">
      <c r="AG3" s="41" t="s">
        <v>3</v>
      </c>
    </row>
    <row r="4" ht="23.25" customHeight="1" spans="1:33">
      <c r="A4" s="44" t="s">
        <v>94</v>
      </c>
      <c r="B4" s="45"/>
      <c r="C4" s="46"/>
      <c r="D4" s="43" t="s">
        <v>66</v>
      </c>
      <c r="E4" s="43" t="s">
        <v>95</v>
      </c>
      <c r="F4" s="44" t="s">
        <v>121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6"/>
    </row>
    <row r="5" ht="42.75" customHeight="1" spans="1:33">
      <c r="A5" s="51" t="s">
        <v>96</v>
      </c>
      <c r="B5" s="51" t="s">
        <v>97</v>
      </c>
      <c r="C5" s="51" t="s">
        <v>98</v>
      </c>
      <c r="D5" s="50"/>
      <c r="E5" s="50"/>
      <c r="F5" s="51" t="s">
        <v>89</v>
      </c>
      <c r="G5" s="51" t="s">
        <v>158</v>
      </c>
      <c r="H5" s="51" t="s">
        <v>159</v>
      </c>
      <c r="I5" s="51" t="s">
        <v>160</v>
      </c>
      <c r="J5" s="51" t="s">
        <v>161</v>
      </c>
      <c r="K5" s="51" t="s">
        <v>162</v>
      </c>
      <c r="L5" s="51" t="s">
        <v>163</v>
      </c>
      <c r="M5" s="51" t="s">
        <v>164</v>
      </c>
      <c r="N5" s="51" t="s">
        <v>165</v>
      </c>
      <c r="O5" s="51" t="s">
        <v>166</v>
      </c>
      <c r="P5" s="51" t="s">
        <v>167</v>
      </c>
      <c r="Q5" s="51" t="s">
        <v>168</v>
      </c>
      <c r="R5" s="51" t="s">
        <v>169</v>
      </c>
      <c r="S5" s="51" t="s">
        <v>170</v>
      </c>
      <c r="T5" s="51" t="s">
        <v>171</v>
      </c>
      <c r="U5" s="51" t="s">
        <v>172</v>
      </c>
      <c r="V5" s="51" t="s">
        <v>173</v>
      </c>
      <c r="W5" s="51" t="s">
        <v>174</v>
      </c>
      <c r="X5" s="51" t="s">
        <v>175</v>
      </c>
      <c r="Y5" s="51" t="s">
        <v>176</v>
      </c>
      <c r="Z5" s="51" t="s">
        <v>177</v>
      </c>
      <c r="AA5" s="51" t="s">
        <v>178</v>
      </c>
      <c r="AB5" s="51" t="s">
        <v>179</v>
      </c>
      <c r="AC5" s="51" t="s">
        <v>180</v>
      </c>
      <c r="AD5" s="51" t="s">
        <v>181</v>
      </c>
      <c r="AE5" s="51" t="s">
        <v>182</v>
      </c>
      <c r="AF5" s="51" t="s">
        <v>183</v>
      </c>
      <c r="AG5" s="51" t="s">
        <v>184</v>
      </c>
    </row>
    <row r="6" ht="15" customHeight="1" spans="1:33">
      <c r="A6" s="51" t="s">
        <v>88</v>
      </c>
      <c r="B6" s="51" t="s">
        <v>88</v>
      </c>
      <c r="C6" s="51" t="s">
        <v>88</v>
      </c>
      <c r="D6" s="51" t="s">
        <v>88</v>
      </c>
      <c r="E6" s="51" t="s">
        <v>88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  <c r="K6" s="51">
        <v>6</v>
      </c>
      <c r="L6" s="51">
        <v>7</v>
      </c>
      <c r="M6" s="51">
        <v>8</v>
      </c>
      <c r="N6" s="51">
        <v>9</v>
      </c>
      <c r="O6" s="51">
        <v>10</v>
      </c>
      <c r="P6" s="51">
        <v>11</v>
      </c>
      <c r="Q6" s="51">
        <v>12</v>
      </c>
      <c r="R6" s="51">
        <v>13</v>
      </c>
      <c r="S6" s="51">
        <v>14</v>
      </c>
      <c r="T6" s="51">
        <v>15</v>
      </c>
      <c r="U6" s="51">
        <v>16</v>
      </c>
      <c r="V6" s="51">
        <v>17</v>
      </c>
      <c r="W6" s="51">
        <v>18</v>
      </c>
      <c r="X6" s="51">
        <v>19</v>
      </c>
      <c r="Y6" s="51">
        <v>20</v>
      </c>
      <c r="Z6" s="51">
        <v>21</v>
      </c>
      <c r="AA6" s="51">
        <v>22</v>
      </c>
      <c r="AB6" s="51">
        <v>23</v>
      </c>
      <c r="AC6" s="51">
        <v>24</v>
      </c>
      <c r="AD6" s="51">
        <v>25</v>
      </c>
      <c r="AE6" s="51">
        <v>26</v>
      </c>
      <c r="AF6" s="51">
        <v>27</v>
      </c>
      <c r="AG6" s="51">
        <v>28</v>
      </c>
    </row>
    <row r="7" s="40" customFormat="1" ht="23.25" customHeight="1" spans="1:33">
      <c r="A7" s="52"/>
      <c r="B7" s="52"/>
      <c r="C7" s="52"/>
      <c r="D7" s="52"/>
      <c r="E7" s="57" t="s">
        <v>89</v>
      </c>
      <c r="F7" s="56">
        <v>222858.16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  <c r="T7" s="56">
        <v>0</v>
      </c>
      <c r="U7" s="56">
        <v>15714.54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0</v>
      </c>
      <c r="AB7" s="56">
        <v>120952.72</v>
      </c>
      <c r="AC7" s="56">
        <v>26190.9</v>
      </c>
      <c r="AD7" s="56">
        <v>0</v>
      </c>
      <c r="AE7" s="56">
        <v>0</v>
      </c>
      <c r="AF7" s="56">
        <v>0</v>
      </c>
      <c r="AG7" s="56">
        <v>60000</v>
      </c>
    </row>
    <row r="8" ht="23.25" customHeight="1" spans="1:33">
      <c r="A8" s="52"/>
      <c r="B8" s="52"/>
      <c r="C8" s="52"/>
      <c r="D8" s="52"/>
      <c r="E8" s="57" t="s">
        <v>91</v>
      </c>
      <c r="F8" s="56">
        <v>222858.16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15714.54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120952.72</v>
      </c>
      <c r="AC8" s="56">
        <v>26190.9</v>
      </c>
      <c r="AD8" s="56">
        <v>0</v>
      </c>
      <c r="AE8" s="56">
        <v>0</v>
      </c>
      <c r="AF8" s="56">
        <v>0</v>
      </c>
      <c r="AG8" s="56">
        <v>60000</v>
      </c>
    </row>
    <row r="9" ht="23.25" customHeight="1" spans="1:33">
      <c r="A9" s="52" t="s">
        <v>99</v>
      </c>
      <c r="B9" s="52" t="s">
        <v>100</v>
      </c>
      <c r="C9" s="52" t="s">
        <v>101</v>
      </c>
      <c r="D9" s="52" t="s">
        <v>90</v>
      </c>
      <c r="E9" s="57" t="s">
        <v>102</v>
      </c>
      <c r="F9" s="56">
        <v>222858.16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15714.54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120952.72</v>
      </c>
      <c r="AC9" s="56">
        <v>26190.9</v>
      </c>
      <c r="AD9" s="56">
        <v>0</v>
      </c>
      <c r="AE9" s="56">
        <v>0</v>
      </c>
      <c r="AF9" s="56">
        <v>0</v>
      </c>
      <c r="AG9" s="56">
        <v>60000</v>
      </c>
    </row>
  </sheetData>
  <sheetProtection formatCells="0" formatColumns="0" formatRows="0"/>
  <mergeCells count="5">
    <mergeCell ref="A2:AG2"/>
    <mergeCell ref="A4:C4"/>
    <mergeCell ref="F4:AG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5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showZeros="0" workbookViewId="0">
      <selection activeCell="A1" sqref="A1"/>
    </sheetView>
  </sheetViews>
  <sheetFormatPr defaultColWidth="9" defaultRowHeight="14.25"/>
  <cols>
    <col min="1" max="3" width="5.25" customWidth="1"/>
    <col min="4" max="4" width="10.5" customWidth="1"/>
    <col min="5" max="5" width="14" customWidth="1"/>
  </cols>
  <sheetData>
    <row r="1" customHeight="1" spans="17:17">
      <c r="Q1" s="41" t="s">
        <v>241</v>
      </c>
    </row>
    <row r="2" ht="39.75" customHeight="1" spans="1:17">
      <c r="A2" s="42" t="s">
        <v>186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ht="15.75" customHeight="1" spans="17:17">
      <c r="Q3" s="41" t="s">
        <v>3</v>
      </c>
    </row>
    <row r="4" ht="23.25" customHeight="1" spans="1:17">
      <c r="A4" s="44" t="s">
        <v>94</v>
      </c>
      <c r="B4" s="45"/>
      <c r="C4" s="46"/>
      <c r="D4" s="43" t="s">
        <v>116</v>
      </c>
      <c r="E4" s="43" t="s">
        <v>95</v>
      </c>
      <c r="F4" s="44" t="s">
        <v>122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</row>
    <row r="5" ht="41.25" customHeight="1" spans="1:17">
      <c r="A5" s="51" t="s">
        <v>96</v>
      </c>
      <c r="B5" s="51" t="s">
        <v>97</v>
      </c>
      <c r="C5" s="51" t="s">
        <v>98</v>
      </c>
      <c r="D5" s="50"/>
      <c r="E5" s="50"/>
      <c r="F5" s="51" t="s">
        <v>89</v>
      </c>
      <c r="G5" s="51" t="s">
        <v>187</v>
      </c>
      <c r="H5" s="51" t="s">
        <v>188</v>
      </c>
      <c r="I5" s="51" t="s">
        <v>189</v>
      </c>
      <c r="J5" s="51" t="s">
        <v>190</v>
      </c>
      <c r="K5" s="51" t="s">
        <v>191</v>
      </c>
      <c r="L5" s="51" t="s">
        <v>192</v>
      </c>
      <c r="M5" s="51" t="s">
        <v>150</v>
      </c>
      <c r="N5" s="51" t="s">
        <v>193</v>
      </c>
      <c r="O5" s="51" t="s">
        <v>194</v>
      </c>
      <c r="P5" s="51" t="s">
        <v>195</v>
      </c>
      <c r="Q5" s="51" t="s">
        <v>196</v>
      </c>
    </row>
    <row r="6" ht="13.5" customHeight="1" spans="1:17">
      <c r="A6" s="51" t="s">
        <v>88</v>
      </c>
      <c r="B6" s="51" t="s">
        <v>88</v>
      </c>
      <c r="C6" s="51" t="s">
        <v>88</v>
      </c>
      <c r="D6" s="51" t="s">
        <v>88</v>
      </c>
      <c r="E6" s="51" t="s">
        <v>88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  <c r="K6" s="51">
        <v>6</v>
      </c>
      <c r="L6" s="51">
        <v>7</v>
      </c>
      <c r="M6" s="51">
        <v>8</v>
      </c>
      <c r="N6" s="51">
        <v>9</v>
      </c>
      <c r="O6" s="51">
        <v>10</v>
      </c>
      <c r="P6" s="51">
        <v>11</v>
      </c>
      <c r="Q6" s="51">
        <v>12</v>
      </c>
    </row>
    <row r="7" s="40" customFormat="1" ht="23.25" customHeight="1" spans="1:17">
      <c r="A7" s="52"/>
      <c r="B7" s="52"/>
      <c r="C7" s="52"/>
      <c r="D7" s="52"/>
      <c r="E7" s="57" t="s">
        <v>89</v>
      </c>
      <c r="F7" s="56">
        <v>50000</v>
      </c>
      <c r="G7" s="56">
        <v>0</v>
      </c>
      <c r="H7" s="56">
        <v>50000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</row>
    <row r="8" ht="23.25" customHeight="1" spans="1:17">
      <c r="A8" s="52"/>
      <c r="B8" s="52"/>
      <c r="C8" s="52"/>
      <c r="D8" s="52"/>
      <c r="E8" s="57" t="s">
        <v>91</v>
      </c>
      <c r="F8" s="56">
        <v>50000</v>
      </c>
      <c r="G8" s="56">
        <v>0</v>
      </c>
      <c r="H8" s="56">
        <v>50000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</row>
    <row r="9" ht="23.25" customHeight="1" spans="1:17">
      <c r="A9" s="52" t="s">
        <v>99</v>
      </c>
      <c r="B9" s="52" t="s">
        <v>100</v>
      </c>
      <c r="C9" s="52" t="s">
        <v>101</v>
      </c>
      <c r="D9" s="52" t="s">
        <v>90</v>
      </c>
      <c r="E9" s="57" t="s">
        <v>102</v>
      </c>
      <c r="F9" s="56">
        <v>50000</v>
      </c>
      <c r="G9" s="56">
        <v>0</v>
      </c>
      <c r="H9" s="56">
        <v>50000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</row>
  </sheetData>
  <sheetProtection formatCells="0" formatColumns="0" formatRows="0"/>
  <mergeCells count="5">
    <mergeCell ref="A2:Q2"/>
    <mergeCell ref="A4:C4"/>
    <mergeCell ref="F4:Q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3" width="5.375" customWidth="1"/>
    <col min="4" max="4" width="10" customWidth="1"/>
    <col min="5" max="5" width="16.75" customWidth="1"/>
    <col min="6" max="6" width="11.375" customWidth="1"/>
  </cols>
  <sheetData>
    <row r="1" customHeight="1" spans="22:22">
      <c r="V1" s="41" t="s">
        <v>242</v>
      </c>
    </row>
    <row r="2" ht="39" customHeight="1" spans="1:22">
      <c r="A2" s="42" t="s">
        <v>243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customHeight="1" spans="22:22">
      <c r="V3" s="41" t="s">
        <v>3</v>
      </c>
    </row>
    <row r="4" ht="25.5" customHeight="1" spans="1:22">
      <c r="A4" s="44" t="s">
        <v>94</v>
      </c>
      <c r="B4" s="45"/>
      <c r="C4" s="46"/>
      <c r="D4" s="43" t="s">
        <v>116</v>
      </c>
      <c r="E4" s="43" t="s">
        <v>95</v>
      </c>
      <c r="F4" s="43" t="s">
        <v>68</v>
      </c>
      <c r="G4" s="44" t="s">
        <v>117</v>
      </c>
      <c r="H4" s="45"/>
      <c r="I4" s="45"/>
      <c r="J4" s="45"/>
      <c r="K4" s="46"/>
      <c r="L4" s="44" t="s">
        <v>118</v>
      </c>
      <c r="M4" s="45"/>
      <c r="N4" s="45"/>
      <c r="O4" s="45"/>
      <c r="P4" s="45"/>
      <c r="Q4" s="45"/>
      <c r="R4" s="46"/>
      <c r="S4" s="44" t="s">
        <v>119</v>
      </c>
      <c r="T4" s="45"/>
      <c r="U4" s="45"/>
      <c r="V4" s="46"/>
    </row>
    <row r="5" ht="25.5" customHeight="1" spans="1:22">
      <c r="A5" s="43" t="s">
        <v>96</v>
      </c>
      <c r="B5" s="43" t="s">
        <v>97</v>
      </c>
      <c r="C5" s="43" t="s">
        <v>98</v>
      </c>
      <c r="D5" s="47"/>
      <c r="E5" s="47"/>
      <c r="F5" s="47"/>
      <c r="G5" s="43" t="s">
        <v>89</v>
      </c>
      <c r="H5" s="43" t="s">
        <v>120</v>
      </c>
      <c r="I5" s="43" t="s">
        <v>121</v>
      </c>
      <c r="J5" s="43" t="s">
        <v>122</v>
      </c>
      <c r="K5" s="43" t="s">
        <v>123</v>
      </c>
      <c r="L5" s="43" t="s">
        <v>89</v>
      </c>
      <c r="M5" s="43" t="s">
        <v>124</v>
      </c>
      <c r="N5" s="43" t="s">
        <v>125</v>
      </c>
      <c r="O5" s="43" t="s">
        <v>126</v>
      </c>
      <c r="P5" s="43" t="s">
        <v>127</v>
      </c>
      <c r="Q5" s="43" t="s">
        <v>128</v>
      </c>
      <c r="R5" s="43" t="s">
        <v>119</v>
      </c>
      <c r="S5" s="43" t="s">
        <v>89</v>
      </c>
      <c r="T5" s="43" t="s">
        <v>129</v>
      </c>
      <c r="U5" s="43" t="s">
        <v>130</v>
      </c>
      <c r="V5" s="43" t="s">
        <v>131</v>
      </c>
    </row>
    <row r="6" ht="25.5" customHeight="1" spans="1:2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customHeight="1" spans="1:22">
      <c r="A7" s="51" t="s">
        <v>88</v>
      </c>
      <c r="B7" s="51" t="s">
        <v>88</v>
      </c>
      <c r="C7" s="51" t="s">
        <v>88</v>
      </c>
      <c r="D7" s="51" t="s">
        <v>88</v>
      </c>
      <c r="E7" s="51" t="s">
        <v>88</v>
      </c>
      <c r="F7" s="51">
        <v>1</v>
      </c>
      <c r="G7" s="51">
        <v>2</v>
      </c>
      <c r="H7" s="51">
        <v>3</v>
      </c>
      <c r="I7" s="51">
        <v>4</v>
      </c>
      <c r="J7" s="51">
        <v>5</v>
      </c>
      <c r="K7" s="51">
        <v>6</v>
      </c>
      <c r="L7" s="51">
        <v>7</v>
      </c>
      <c r="M7" s="51">
        <v>8</v>
      </c>
      <c r="N7" s="51">
        <v>9</v>
      </c>
      <c r="O7" s="51">
        <v>10</v>
      </c>
      <c r="P7" s="51">
        <v>11</v>
      </c>
      <c r="Q7" s="51">
        <v>12</v>
      </c>
      <c r="R7" s="51">
        <v>13</v>
      </c>
      <c r="S7" s="51">
        <v>14</v>
      </c>
      <c r="T7" s="51">
        <v>15</v>
      </c>
      <c r="U7" s="51">
        <v>16</v>
      </c>
      <c r="V7" s="51">
        <v>17</v>
      </c>
    </row>
    <row r="8" s="40" customFormat="1" ht="25.5" customHeight="1" spans="1:22">
      <c r="A8" s="52"/>
      <c r="B8" s="52"/>
      <c r="C8" s="52"/>
      <c r="D8" s="52"/>
      <c r="E8" s="57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3" width="5.375" customWidth="1"/>
    <col min="4" max="4" width="10" customWidth="1"/>
    <col min="5" max="5" width="16.75" customWidth="1"/>
    <col min="6" max="6" width="11.375" customWidth="1"/>
  </cols>
  <sheetData>
    <row r="1" customHeight="1" spans="22:22">
      <c r="V1" s="41" t="s">
        <v>244</v>
      </c>
    </row>
    <row r="2" ht="39" customHeight="1" spans="1:22">
      <c r="A2" s="42" t="s">
        <v>245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customHeight="1" spans="22:22">
      <c r="V3" s="41" t="s">
        <v>3</v>
      </c>
    </row>
    <row r="4" ht="25.5" customHeight="1" spans="1:22">
      <c r="A4" s="44" t="s">
        <v>94</v>
      </c>
      <c r="B4" s="45"/>
      <c r="C4" s="46"/>
      <c r="D4" s="43" t="s">
        <v>116</v>
      </c>
      <c r="E4" s="43" t="s">
        <v>95</v>
      </c>
      <c r="F4" s="43" t="s">
        <v>68</v>
      </c>
      <c r="G4" s="44" t="s">
        <v>117</v>
      </c>
      <c r="H4" s="45"/>
      <c r="I4" s="45"/>
      <c r="J4" s="45"/>
      <c r="K4" s="46"/>
      <c r="L4" s="44" t="s">
        <v>118</v>
      </c>
      <c r="M4" s="45"/>
      <c r="N4" s="45"/>
      <c r="O4" s="45"/>
      <c r="P4" s="45"/>
      <c r="Q4" s="45"/>
      <c r="R4" s="46"/>
      <c r="S4" s="44" t="s">
        <v>119</v>
      </c>
      <c r="T4" s="45"/>
      <c r="U4" s="45"/>
      <c r="V4" s="46"/>
    </row>
    <row r="5" ht="25.5" customHeight="1" spans="1:22">
      <c r="A5" s="43" t="s">
        <v>96</v>
      </c>
      <c r="B5" s="43" t="s">
        <v>97</v>
      </c>
      <c r="C5" s="43" t="s">
        <v>98</v>
      </c>
      <c r="D5" s="47"/>
      <c r="E5" s="47"/>
      <c r="F5" s="47"/>
      <c r="G5" s="43" t="s">
        <v>89</v>
      </c>
      <c r="H5" s="43" t="s">
        <v>120</v>
      </c>
      <c r="I5" s="43" t="s">
        <v>121</v>
      </c>
      <c r="J5" s="43" t="s">
        <v>122</v>
      </c>
      <c r="K5" s="43" t="s">
        <v>123</v>
      </c>
      <c r="L5" s="43" t="s">
        <v>89</v>
      </c>
      <c r="M5" s="43" t="s">
        <v>124</v>
      </c>
      <c r="N5" s="43" t="s">
        <v>125</v>
      </c>
      <c r="O5" s="43" t="s">
        <v>126</v>
      </c>
      <c r="P5" s="43" t="s">
        <v>127</v>
      </c>
      <c r="Q5" s="43" t="s">
        <v>128</v>
      </c>
      <c r="R5" s="43" t="s">
        <v>119</v>
      </c>
      <c r="S5" s="43" t="s">
        <v>89</v>
      </c>
      <c r="T5" s="43" t="s">
        <v>129</v>
      </c>
      <c r="U5" s="43" t="s">
        <v>130</v>
      </c>
      <c r="V5" s="43" t="s">
        <v>131</v>
      </c>
    </row>
    <row r="6" ht="25.5" customHeight="1" spans="1:2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customHeight="1" spans="1:22">
      <c r="A7" s="51" t="s">
        <v>88</v>
      </c>
      <c r="B7" s="51" t="s">
        <v>88</v>
      </c>
      <c r="C7" s="51" t="s">
        <v>88</v>
      </c>
      <c r="D7" s="51" t="s">
        <v>88</v>
      </c>
      <c r="E7" s="51" t="s">
        <v>88</v>
      </c>
      <c r="F7" s="51">
        <v>1</v>
      </c>
      <c r="G7" s="51">
        <v>2</v>
      </c>
      <c r="H7" s="51">
        <v>3</v>
      </c>
      <c r="I7" s="51">
        <v>4</v>
      </c>
      <c r="J7" s="51">
        <v>5</v>
      </c>
      <c r="K7" s="51">
        <v>6</v>
      </c>
      <c r="L7" s="51">
        <v>7</v>
      </c>
      <c r="M7" s="51">
        <v>8</v>
      </c>
      <c r="N7" s="51">
        <v>9</v>
      </c>
      <c r="O7" s="51">
        <v>10</v>
      </c>
      <c r="P7" s="51">
        <v>11</v>
      </c>
      <c r="Q7" s="51">
        <v>12</v>
      </c>
      <c r="R7" s="51">
        <v>13</v>
      </c>
      <c r="S7" s="51">
        <v>14</v>
      </c>
      <c r="T7" s="51">
        <v>15</v>
      </c>
      <c r="U7" s="51">
        <v>16</v>
      </c>
      <c r="V7" s="51">
        <v>17</v>
      </c>
    </row>
    <row r="8" s="40" customFormat="1" ht="25.5" customHeight="1" spans="1:22">
      <c r="A8" s="52"/>
      <c r="B8" s="52"/>
      <c r="C8" s="52"/>
      <c r="D8" s="52"/>
      <c r="E8" s="57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showGridLines="0" showZeros="0" workbookViewId="0">
      <selection activeCell="A1" sqref="A1"/>
    </sheetView>
  </sheetViews>
  <sheetFormatPr defaultColWidth="9" defaultRowHeight="14.25"/>
  <cols>
    <col min="1" max="3" width="5.375" customWidth="1"/>
    <col min="4" max="4" width="10" customWidth="1"/>
    <col min="5" max="5" width="16.75" customWidth="1"/>
    <col min="6" max="6" width="11.375" customWidth="1"/>
  </cols>
  <sheetData>
    <row r="1" customHeight="1" spans="22:22">
      <c r="V1" s="41" t="s">
        <v>246</v>
      </c>
    </row>
    <row r="2" ht="39" customHeight="1" spans="1:22">
      <c r="A2" s="42" t="s">
        <v>247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customHeight="1" spans="22:22">
      <c r="V3" s="41" t="s">
        <v>3</v>
      </c>
    </row>
    <row r="4" ht="25.5" customHeight="1" spans="1:22">
      <c r="A4" s="44" t="s">
        <v>94</v>
      </c>
      <c r="B4" s="45"/>
      <c r="C4" s="46"/>
      <c r="D4" s="43" t="s">
        <v>116</v>
      </c>
      <c r="E4" s="43" t="s">
        <v>95</v>
      </c>
      <c r="F4" s="43" t="s">
        <v>68</v>
      </c>
      <c r="G4" s="44" t="s">
        <v>117</v>
      </c>
      <c r="H4" s="45"/>
      <c r="I4" s="45"/>
      <c r="J4" s="45"/>
      <c r="K4" s="46"/>
      <c r="L4" s="44" t="s">
        <v>118</v>
      </c>
      <c r="M4" s="45"/>
      <c r="N4" s="45"/>
      <c r="O4" s="45"/>
      <c r="P4" s="45"/>
      <c r="Q4" s="45"/>
      <c r="R4" s="46"/>
      <c r="S4" s="44" t="s">
        <v>119</v>
      </c>
      <c r="T4" s="45"/>
      <c r="U4" s="45"/>
      <c r="V4" s="46"/>
    </row>
    <row r="5" ht="25.5" customHeight="1" spans="1:22">
      <c r="A5" s="43" t="s">
        <v>96</v>
      </c>
      <c r="B5" s="43" t="s">
        <v>97</v>
      </c>
      <c r="C5" s="43" t="s">
        <v>98</v>
      </c>
      <c r="D5" s="47"/>
      <c r="E5" s="47"/>
      <c r="F5" s="47"/>
      <c r="G5" s="43" t="s">
        <v>89</v>
      </c>
      <c r="H5" s="43" t="s">
        <v>120</v>
      </c>
      <c r="I5" s="43" t="s">
        <v>121</v>
      </c>
      <c r="J5" s="43" t="s">
        <v>122</v>
      </c>
      <c r="K5" s="43" t="s">
        <v>123</v>
      </c>
      <c r="L5" s="43" t="s">
        <v>89</v>
      </c>
      <c r="M5" s="43" t="s">
        <v>124</v>
      </c>
      <c r="N5" s="43" t="s">
        <v>125</v>
      </c>
      <c r="O5" s="43" t="s">
        <v>126</v>
      </c>
      <c r="P5" s="43" t="s">
        <v>127</v>
      </c>
      <c r="Q5" s="43" t="s">
        <v>128</v>
      </c>
      <c r="R5" s="43" t="s">
        <v>119</v>
      </c>
      <c r="S5" s="43" t="s">
        <v>89</v>
      </c>
      <c r="T5" s="43" t="s">
        <v>129</v>
      </c>
      <c r="U5" s="43" t="s">
        <v>130</v>
      </c>
      <c r="V5" s="43" t="s">
        <v>131</v>
      </c>
    </row>
    <row r="6" ht="25.5" customHeight="1" spans="1:2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customHeight="1" spans="1:22">
      <c r="A7" s="51" t="s">
        <v>88</v>
      </c>
      <c r="B7" s="51" t="s">
        <v>88</v>
      </c>
      <c r="C7" s="51" t="s">
        <v>88</v>
      </c>
      <c r="D7" s="51" t="s">
        <v>88</v>
      </c>
      <c r="E7" s="51" t="s">
        <v>88</v>
      </c>
      <c r="F7" s="51">
        <v>1</v>
      </c>
      <c r="G7" s="51">
        <v>2</v>
      </c>
      <c r="H7" s="51">
        <v>3</v>
      </c>
      <c r="I7" s="51">
        <v>4</v>
      </c>
      <c r="J7" s="51">
        <v>5</v>
      </c>
      <c r="K7" s="51">
        <v>6</v>
      </c>
      <c r="L7" s="51">
        <v>7</v>
      </c>
      <c r="M7" s="51">
        <v>8</v>
      </c>
      <c r="N7" s="51">
        <v>9</v>
      </c>
      <c r="O7" s="51">
        <v>10</v>
      </c>
      <c r="P7" s="51">
        <v>11</v>
      </c>
      <c r="Q7" s="51">
        <v>12</v>
      </c>
      <c r="R7" s="51">
        <v>13</v>
      </c>
      <c r="S7" s="51">
        <v>14</v>
      </c>
      <c r="T7" s="51">
        <v>15</v>
      </c>
      <c r="U7" s="51">
        <v>16</v>
      </c>
      <c r="V7" s="51">
        <v>17</v>
      </c>
    </row>
    <row r="8" s="40" customFormat="1" ht="25.5" customHeight="1" spans="1:22">
      <c r="A8" s="52"/>
      <c r="B8" s="52"/>
      <c r="C8" s="52"/>
      <c r="D8" s="52"/>
      <c r="E8" s="57" t="s">
        <v>89</v>
      </c>
      <c r="F8" s="53">
        <v>2971247.67</v>
      </c>
      <c r="G8" s="53">
        <v>1781247.67</v>
      </c>
      <c r="H8" s="53">
        <v>1508389.51</v>
      </c>
      <c r="I8" s="53">
        <v>222858.16</v>
      </c>
      <c r="J8" s="53">
        <v>50000</v>
      </c>
      <c r="K8" s="53">
        <v>0</v>
      </c>
      <c r="L8" s="53">
        <v>1190000</v>
      </c>
      <c r="M8" s="53">
        <v>320000</v>
      </c>
      <c r="N8" s="53">
        <v>870000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</row>
    <row r="9" ht="25.5" customHeight="1" spans="1:22">
      <c r="A9" s="52"/>
      <c r="B9" s="52"/>
      <c r="C9" s="52"/>
      <c r="D9" s="52"/>
      <c r="E9" s="57" t="s">
        <v>91</v>
      </c>
      <c r="F9" s="53">
        <v>2971247.67</v>
      </c>
      <c r="G9" s="53">
        <v>1781247.67</v>
      </c>
      <c r="H9" s="53">
        <v>1508389.51</v>
      </c>
      <c r="I9" s="53">
        <v>222858.16</v>
      </c>
      <c r="J9" s="53">
        <v>50000</v>
      </c>
      <c r="K9" s="53">
        <v>0</v>
      </c>
      <c r="L9" s="53">
        <v>1190000</v>
      </c>
      <c r="M9" s="53">
        <v>320000</v>
      </c>
      <c r="N9" s="53">
        <v>870000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</row>
    <row r="10" ht="25.5" customHeight="1" spans="1:22">
      <c r="A10" s="52" t="s">
        <v>99</v>
      </c>
      <c r="B10" s="52" t="s">
        <v>100</v>
      </c>
      <c r="C10" s="52" t="s">
        <v>101</v>
      </c>
      <c r="D10" s="52" t="s">
        <v>90</v>
      </c>
      <c r="E10" s="57" t="s">
        <v>102</v>
      </c>
      <c r="F10" s="53">
        <v>1320494.16</v>
      </c>
      <c r="G10" s="53">
        <v>1320494.16</v>
      </c>
      <c r="H10" s="53">
        <v>1047636</v>
      </c>
      <c r="I10" s="53">
        <v>222858.16</v>
      </c>
      <c r="J10" s="53">
        <v>50000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</row>
    <row r="11" ht="25.5" customHeight="1" spans="1:22">
      <c r="A11" s="52" t="s">
        <v>99</v>
      </c>
      <c r="B11" s="52" t="s">
        <v>103</v>
      </c>
      <c r="C11" s="52" t="s">
        <v>103</v>
      </c>
      <c r="D11" s="52" t="s">
        <v>90</v>
      </c>
      <c r="E11" s="57" t="s">
        <v>104</v>
      </c>
      <c r="F11" s="53">
        <v>168833.6</v>
      </c>
      <c r="G11" s="53">
        <v>168833.6</v>
      </c>
      <c r="H11" s="53">
        <v>168833.6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</row>
    <row r="12" ht="25.5" customHeight="1" spans="1:22">
      <c r="A12" s="52" t="s">
        <v>99</v>
      </c>
      <c r="B12" s="52" t="s">
        <v>105</v>
      </c>
      <c r="C12" s="52" t="s">
        <v>100</v>
      </c>
      <c r="D12" s="52" t="s">
        <v>90</v>
      </c>
      <c r="E12" s="57" t="s">
        <v>106</v>
      </c>
      <c r="F12" s="53">
        <v>1190000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1190000</v>
      </c>
      <c r="M12" s="53">
        <v>320000</v>
      </c>
      <c r="N12" s="53">
        <v>870000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</row>
    <row r="13" ht="25.5" customHeight="1" spans="1:22">
      <c r="A13" s="52" t="s">
        <v>99</v>
      </c>
      <c r="B13" s="52" t="s">
        <v>107</v>
      </c>
      <c r="C13" s="52" t="s">
        <v>101</v>
      </c>
      <c r="D13" s="52" t="s">
        <v>90</v>
      </c>
      <c r="E13" s="57" t="s">
        <v>108</v>
      </c>
      <c r="F13" s="53">
        <v>15714.53</v>
      </c>
      <c r="G13" s="53">
        <v>15714.53</v>
      </c>
      <c r="H13" s="53">
        <v>15714.53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</row>
    <row r="14" ht="25.5" customHeight="1" spans="1:22">
      <c r="A14" s="52" t="s">
        <v>109</v>
      </c>
      <c r="B14" s="52" t="s">
        <v>110</v>
      </c>
      <c r="C14" s="52" t="s">
        <v>100</v>
      </c>
      <c r="D14" s="52" t="s">
        <v>90</v>
      </c>
      <c r="E14" s="57" t="s">
        <v>111</v>
      </c>
      <c r="F14" s="53">
        <v>90489.06</v>
      </c>
      <c r="G14" s="53">
        <v>90489.06</v>
      </c>
      <c r="H14" s="53">
        <v>90489.06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</row>
    <row r="15" ht="25.5" customHeight="1" spans="1:22">
      <c r="A15" s="52" t="s">
        <v>112</v>
      </c>
      <c r="B15" s="52" t="s">
        <v>100</v>
      </c>
      <c r="C15" s="52" t="s">
        <v>101</v>
      </c>
      <c r="D15" s="52" t="s">
        <v>90</v>
      </c>
      <c r="E15" s="57" t="s">
        <v>113</v>
      </c>
      <c r="F15" s="53">
        <v>185716.32</v>
      </c>
      <c r="G15" s="53">
        <v>185716.32</v>
      </c>
      <c r="H15" s="53">
        <v>185716.32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showGridLines="0" showZeros="0" workbookViewId="0">
      <selection activeCell="A1" sqref="A1"/>
    </sheetView>
  </sheetViews>
  <sheetFormatPr defaultColWidth="9" defaultRowHeight="14.25"/>
  <cols>
    <col min="1" max="1" width="11.375" customWidth="1"/>
    <col min="2" max="2" width="16.625" customWidth="1"/>
    <col min="3" max="3" width="10.25" customWidth="1"/>
    <col min="4" max="4" width="12.375" customWidth="1"/>
    <col min="5" max="5" width="10.375" customWidth="1"/>
    <col min="6" max="6" width="9.875" customWidth="1"/>
    <col min="7" max="7" width="10.375" customWidth="1"/>
  </cols>
  <sheetData>
    <row r="1" customHeight="1" spans="15:15">
      <c r="O1" s="41" t="s">
        <v>248</v>
      </c>
    </row>
    <row r="2" ht="36" customHeight="1" spans="1:15">
      <c r="A2" s="42" t="s">
        <v>249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customHeight="1" spans="15:15">
      <c r="O3" s="41" t="s">
        <v>3</v>
      </c>
    </row>
    <row r="4" ht="22.5" customHeight="1" spans="1:15">
      <c r="A4" s="43" t="s">
        <v>116</v>
      </c>
      <c r="B4" s="43" t="s">
        <v>250</v>
      </c>
      <c r="C4" s="43" t="s">
        <v>251</v>
      </c>
      <c r="D4" s="43" t="s">
        <v>68</v>
      </c>
      <c r="E4" s="44" t="s">
        <v>252</v>
      </c>
      <c r="F4" s="45"/>
      <c r="G4" s="45"/>
      <c r="H4" s="45"/>
      <c r="I4" s="45"/>
      <c r="J4" s="45"/>
      <c r="K4" s="45"/>
      <c r="L4" s="45"/>
      <c r="M4" s="45"/>
      <c r="N4" s="45"/>
      <c r="O4" s="46"/>
    </row>
    <row r="5" ht="22.5" customHeight="1" spans="1:15">
      <c r="A5" s="47"/>
      <c r="B5" s="47"/>
      <c r="C5" s="47"/>
      <c r="D5" s="47"/>
      <c r="E5" s="44" t="s">
        <v>69</v>
      </c>
      <c r="F5" s="45"/>
      <c r="G5" s="46"/>
      <c r="H5" s="43" t="s">
        <v>70</v>
      </c>
      <c r="I5" s="43" t="s">
        <v>71</v>
      </c>
      <c r="J5" s="44" t="s">
        <v>72</v>
      </c>
      <c r="K5" s="46"/>
      <c r="L5" s="43" t="s">
        <v>73</v>
      </c>
      <c r="M5" s="43" t="s">
        <v>74</v>
      </c>
      <c r="N5" s="43" t="s">
        <v>253</v>
      </c>
      <c r="O5" s="43" t="s">
        <v>76</v>
      </c>
    </row>
    <row r="6" ht="36" customHeight="1" spans="1:15">
      <c r="A6" s="50"/>
      <c r="B6" s="50"/>
      <c r="C6" s="50"/>
      <c r="D6" s="50"/>
      <c r="E6" s="51" t="s">
        <v>77</v>
      </c>
      <c r="F6" s="51" t="s">
        <v>78</v>
      </c>
      <c r="G6" s="51" t="s">
        <v>79</v>
      </c>
      <c r="H6" s="50"/>
      <c r="I6" s="50"/>
      <c r="J6" s="51" t="s">
        <v>80</v>
      </c>
      <c r="K6" s="51" t="s">
        <v>81</v>
      </c>
      <c r="L6" s="50"/>
      <c r="M6" s="50"/>
      <c r="N6" s="50"/>
      <c r="O6" s="50"/>
    </row>
    <row r="7" ht="15" customHeight="1" spans="1:15">
      <c r="A7" s="51" t="s">
        <v>88</v>
      </c>
      <c r="B7" s="51" t="s">
        <v>88</v>
      </c>
      <c r="C7" s="51" t="s">
        <v>88</v>
      </c>
      <c r="D7" s="51">
        <v>1</v>
      </c>
      <c r="E7" s="51">
        <v>2</v>
      </c>
      <c r="F7" s="51">
        <v>3</v>
      </c>
      <c r="G7" s="51">
        <v>4</v>
      </c>
      <c r="H7" s="51">
        <v>5</v>
      </c>
      <c r="I7" s="51">
        <v>6</v>
      </c>
      <c r="J7" s="51">
        <v>7</v>
      </c>
      <c r="K7" s="51">
        <v>8</v>
      </c>
      <c r="L7" s="51">
        <v>9</v>
      </c>
      <c r="M7" s="51">
        <v>10</v>
      </c>
      <c r="N7" s="51">
        <v>11</v>
      </c>
      <c r="O7" s="51">
        <v>12</v>
      </c>
    </row>
    <row r="8" s="40" customFormat="1" ht="22.5" customHeight="1" spans="1:15">
      <c r="A8" s="52"/>
      <c r="B8" s="52" t="s">
        <v>89</v>
      </c>
      <c r="C8" s="52"/>
      <c r="D8" s="56">
        <v>1190000</v>
      </c>
      <c r="E8" s="56">
        <v>1190000</v>
      </c>
      <c r="F8" s="56">
        <v>1190000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</row>
    <row r="9" ht="22.5" customHeight="1" spans="1:15">
      <c r="A9" s="52"/>
      <c r="B9" s="52" t="s">
        <v>91</v>
      </c>
      <c r="C9" s="52"/>
      <c r="D9" s="56">
        <v>1190000</v>
      </c>
      <c r="E9" s="56">
        <v>1190000</v>
      </c>
      <c r="F9" s="56">
        <v>1190000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</row>
    <row r="10" ht="22.5" customHeight="1" spans="1:15">
      <c r="A10" s="52" t="s">
        <v>90</v>
      </c>
      <c r="B10" s="52" t="s">
        <v>254</v>
      </c>
      <c r="C10" s="52"/>
      <c r="D10" s="56">
        <v>320000</v>
      </c>
      <c r="E10" s="56">
        <v>320000</v>
      </c>
      <c r="F10" s="56">
        <v>320000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</row>
    <row r="11" ht="22.5" customHeight="1" spans="1:15">
      <c r="A11" s="52" t="s">
        <v>90</v>
      </c>
      <c r="B11" s="52" t="s">
        <v>255</v>
      </c>
      <c r="C11" s="52"/>
      <c r="D11" s="56">
        <v>870000</v>
      </c>
      <c r="E11" s="56">
        <v>870000</v>
      </c>
      <c r="F11" s="56">
        <v>870000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</row>
  </sheetData>
  <sheetProtection formatCells="0" formatColumns="0" formatRows="0"/>
  <mergeCells count="14">
    <mergeCell ref="A2:O2"/>
    <mergeCell ref="E4:O4"/>
    <mergeCell ref="E5:G5"/>
    <mergeCell ref="J5:K5"/>
    <mergeCell ref="A4:A6"/>
    <mergeCell ref="B4:B6"/>
    <mergeCell ref="C4:C6"/>
    <mergeCell ref="D4:D6"/>
    <mergeCell ref="H5:H6"/>
    <mergeCell ref="I5:I6"/>
    <mergeCell ref="L5:L6"/>
    <mergeCell ref="M5:M6"/>
    <mergeCell ref="N5:N6"/>
    <mergeCell ref="O5:O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showGridLines="0" showZeros="0" workbookViewId="0">
      <selection activeCell="A1" sqref="A1"/>
    </sheetView>
  </sheetViews>
  <sheetFormatPr defaultColWidth="9" defaultRowHeight="14.25"/>
  <cols>
    <col min="2" max="2" width="16" customWidth="1"/>
    <col min="3" max="3" width="11.5" customWidth="1"/>
    <col min="18" max="18" width="6.625" customWidth="1"/>
  </cols>
  <sheetData>
    <row r="1" customHeight="1" spans="20:20">
      <c r="T1" s="41" t="s">
        <v>64</v>
      </c>
    </row>
    <row r="2" ht="37.5" customHeight="1" spans="1:20">
      <c r="A2" s="42" t="s">
        <v>65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customHeight="1" spans="20:20">
      <c r="T3" s="41" t="s">
        <v>3</v>
      </c>
    </row>
    <row r="4" ht="24.75" customHeight="1" spans="1:20">
      <c r="A4" s="43" t="s">
        <v>66</v>
      </c>
      <c r="B4" s="43" t="s">
        <v>67</v>
      </c>
      <c r="C4" s="43" t="s">
        <v>68</v>
      </c>
      <c r="D4" s="44" t="s">
        <v>69</v>
      </c>
      <c r="E4" s="45"/>
      <c r="F4" s="45"/>
      <c r="G4" s="45"/>
      <c r="H4" s="45"/>
      <c r="I4" s="45"/>
      <c r="J4" s="45"/>
      <c r="K4" s="45"/>
      <c r="L4" s="46"/>
      <c r="M4" s="43" t="s">
        <v>70</v>
      </c>
      <c r="N4" s="43" t="s">
        <v>71</v>
      </c>
      <c r="O4" s="44" t="s">
        <v>72</v>
      </c>
      <c r="P4" s="46"/>
      <c r="Q4" s="43" t="s">
        <v>73</v>
      </c>
      <c r="R4" s="43" t="s">
        <v>74</v>
      </c>
      <c r="S4" s="43" t="s">
        <v>75</v>
      </c>
      <c r="T4" s="43" t="s">
        <v>76</v>
      </c>
    </row>
    <row r="5" ht="24.75" customHeight="1" spans="1:20">
      <c r="A5" s="47"/>
      <c r="B5" s="47"/>
      <c r="C5" s="47"/>
      <c r="D5" s="43" t="s">
        <v>77</v>
      </c>
      <c r="E5" s="43" t="s">
        <v>78</v>
      </c>
      <c r="F5" s="44" t="s">
        <v>79</v>
      </c>
      <c r="G5" s="45"/>
      <c r="H5" s="45"/>
      <c r="I5" s="45"/>
      <c r="J5" s="45"/>
      <c r="K5" s="45"/>
      <c r="L5" s="46"/>
      <c r="M5" s="47"/>
      <c r="N5" s="47"/>
      <c r="O5" s="43" t="s">
        <v>80</v>
      </c>
      <c r="P5" s="43" t="s">
        <v>81</v>
      </c>
      <c r="Q5" s="47"/>
      <c r="R5" s="47"/>
      <c r="S5" s="47"/>
      <c r="T5" s="47"/>
    </row>
    <row r="6" ht="37.5" customHeight="1" spans="1:20">
      <c r="A6" s="50"/>
      <c r="B6" s="50"/>
      <c r="C6" s="50"/>
      <c r="D6" s="50"/>
      <c r="E6" s="50"/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74</v>
      </c>
      <c r="M6" s="50"/>
      <c r="N6" s="50"/>
      <c r="O6" s="50"/>
      <c r="P6" s="50"/>
      <c r="Q6" s="50"/>
      <c r="R6" s="50"/>
      <c r="S6" s="50"/>
      <c r="T6" s="50"/>
    </row>
    <row r="7" ht="16.5" customHeight="1" spans="1:20">
      <c r="A7" s="51" t="s">
        <v>88</v>
      </c>
      <c r="B7" s="51" t="s">
        <v>88</v>
      </c>
      <c r="C7" s="51">
        <v>1</v>
      </c>
      <c r="D7" s="51">
        <v>2</v>
      </c>
      <c r="E7" s="51">
        <v>3</v>
      </c>
      <c r="F7" s="51">
        <v>4</v>
      </c>
      <c r="G7" s="51">
        <v>5</v>
      </c>
      <c r="H7" s="51">
        <v>6</v>
      </c>
      <c r="I7" s="51">
        <v>7</v>
      </c>
      <c r="J7" s="51">
        <v>8</v>
      </c>
      <c r="K7" s="51">
        <v>9</v>
      </c>
      <c r="L7" s="51">
        <v>10</v>
      </c>
      <c r="M7" s="51">
        <v>11</v>
      </c>
      <c r="N7" s="51">
        <v>12</v>
      </c>
      <c r="O7" s="51">
        <v>13</v>
      </c>
      <c r="P7" s="51">
        <v>14</v>
      </c>
      <c r="Q7" s="51">
        <v>15</v>
      </c>
      <c r="R7" s="51">
        <v>16</v>
      </c>
      <c r="S7" s="51">
        <v>17</v>
      </c>
      <c r="T7" s="51">
        <v>18</v>
      </c>
    </row>
    <row r="8" s="40" customFormat="1" ht="24.75" customHeight="1" spans="1:20">
      <c r="A8" s="54"/>
      <c r="B8" s="54" t="s">
        <v>89</v>
      </c>
      <c r="C8" s="56">
        <v>2971247.67</v>
      </c>
      <c r="D8" s="56">
        <v>2971247.67</v>
      </c>
      <c r="E8" s="56">
        <v>2971247.67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</row>
    <row r="9" ht="24.75" customHeight="1" spans="1:20">
      <c r="A9" s="54" t="s">
        <v>90</v>
      </c>
      <c r="B9" s="54" t="s">
        <v>91</v>
      </c>
      <c r="C9" s="56">
        <v>2971247.67</v>
      </c>
      <c r="D9" s="56">
        <v>2971247.67</v>
      </c>
      <c r="E9" s="56">
        <v>2971247.67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</row>
  </sheetData>
  <sheetProtection formatCells="0" formatColumns="0" formatRows="0"/>
  <mergeCells count="17">
    <mergeCell ref="A2:T2"/>
    <mergeCell ref="D4:L4"/>
    <mergeCell ref="O4:P4"/>
    <mergeCell ref="F5:L5"/>
    <mergeCell ref="A4:A6"/>
    <mergeCell ref="B4:B6"/>
    <mergeCell ref="C4:C6"/>
    <mergeCell ref="D5:D6"/>
    <mergeCell ref="E5:E6"/>
    <mergeCell ref="M4:M6"/>
    <mergeCell ref="N4:N6"/>
    <mergeCell ref="O5:O6"/>
    <mergeCell ref="P5:P6"/>
    <mergeCell ref="Q4:Q6"/>
    <mergeCell ref="R4:R6"/>
    <mergeCell ref="S4:S6"/>
    <mergeCell ref="T4:T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5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showGridLines="0" showZeros="0" workbookViewId="0">
      <selection activeCell="A1" sqref="A1"/>
    </sheetView>
  </sheetViews>
  <sheetFormatPr defaultColWidth="9" defaultRowHeight="14.25"/>
  <cols>
    <col min="1" max="1" width="11.375" customWidth="1"/>
    <col min="2" max="2" width="16.625" customWidth="1"/>
    <col min="3" max="5" width="10.25" customWidth="1"/>
    <col min="6" max="6" width="12.375" customWidth="1"/>
    <col min="7" max="7" width="10.375" customWidth="1"/>
    <col min="8" max="8" width="9.875" customWidth="1"/>
    <col min="9" max="9" width="10.375" customWidth="1"/>
  </cols>
  <sheetData>
    <row r="1" customHeight="1" spans="17:17">
      <c r="Q1" s="41" t="s">
        <v>256</v>
      </c>
    </row>
    <row r="2" ht="36" customHeight="1" spans="1:17">
      <c r="A2" s="42" t="s">
        <v>257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customHeight="1" spans="17:17">
      <c r="Q3" s="41" t="s">
        <v>3</v>
      </c>
    </row>
    <row r="4" ht="22.5" customHeight="1" spans="1:17">
      <c r="A4" s="43" t="s">
        <v>116</v>
      </c>
      <c r="B4" s="43" t="s">
        <v>250</v>
      </c>
      <c r="C4" s="43" t="s">
        <v>258</v>
      </c>
      <c r="D4" s="43" t="s">
        <v>259</v>
      </c>
      <c r="E4" s="43" t="s">
        <v>260</v>
      </c>
      <c r="F4" s="43" t="s">
        <v>68</v>
      </c>
      <c r="G4" s="44" t="s">
        <v>252</v>
      </c>
      <c r="H4" s="45"/>
      <c r="I4" s="45"/>
      <c r="J4" s="45"/>
      <c r="K4" s="45"/>
      <c r="L4" s="45"/>
      <c r="M4" s="45"/>
      <c r="N4" s="45"/>
      <c r="O4" s="45"/>
      <c r="P4" s="45"/>
      <c r="Q4" s="46"/>
    </row>
    <row r="5" ht="22.5" customHeight="1" spans="1:17">
      <c r="A5" s="47"/>
      <c r="B5" s="47"/>
      <c r="C5" s="47"/>
      <c r="D5" s="47"/>
      <c r="E5" s="47"/>
      <c r="F5" s="47"/>
      <c r="G5" s="44" t="s">
        <v>69</v>
      </c>
      <c r="H5" s="45"/>
      <c r="I5" s="46"/>
      <c r="J5" s="43" t="s">
        <v>70</v>
      </c>
      <c r="K5" s="43" t="s">
        <v>71</v>
      </c>
      <c r="L5" s="44" t="s">
        <v>72</v>
      </c>
      <c r="M5" s="46"/>
      <c r="N5" s="43" t="s">
        <v>73</v>
      </c>
      <c r="O5" s="43" t="s">
        <v>74</v>
      </c>
      <c r="P5" s="43" t="s">
        <v>253</v>
      </c>
      <c r="Q5" s="43" t="s">
        <v>76</v>
      </c>
    </row>
    <row r="6" ht="36" customHeight="1" spans="1:17">
      <c r="A6" s="50"/>
      <c r="B6" s="50"/>
      <c r="C6" s="50"/>
      <c r="D6" s="50"/>
      <c r="E6" s="50"/>
      <c r="F6" s="50"/>
      <c r="G6" s="51" t="s">
        <v>77</v>
      </c>
      <c r="H6" s="51" t="s">
        <v>78</v>
      </c>
      <c r="I6" s="51" t="s">
        <v>79</v>
      </c>
      <c r="J6" s="50"/>
      <c r="K6" s="50"/>
      <c r="L6" s="51" t="s">
        <v>80</v>
      </c>
      <c r="M6" s="51" t="s">
        <v>81</v>
      </c>
      <c r="N6" s="50"/>
      <c r="O6" s="50"/>
      <c r="P6" s="50"/>
      <c r="Q6" s="50"/>
    </row>
    <row r="7" ht="15" customHeight="1" spans="1:17">
      <c r="A7" s="51" t="s">
        <v>88</v>
      </c>
      <c r="B7" s="51" t="s">
        <v>88</v>
      </c>
      <c r="C7" s="51" t="s">
        <v>88</v>
      </c>
      <c r="D7" s="51"/>
      <c r="E7" s="51"/>
      <c r="F7" s="51">
        <v>1</v>
      </c>
      <c r="G7" s="51">
        <v>2</v>
      </c>
      <c r="H7" s="51">
        <v>3</v>
      </c>
      <c r="I7" s="51">
        <v>4</v>
      </c>
      <c r="J7" s="51">
        <v>5</v>
      </c>
      <c r="K7" s="51">
        <v>6</v>
      </c>
      <c r="L7" s="51">
        <v>7</v>
      </c>
      <c r="M7" s="51">
        <v>8</v>
      </c>
      <c r="N7" s="51">
        <v>9</v>
      </c>
      <c r="O7" s="51">
        <v>10</v>
      </c>
      <c r="P7" s="51">
        <v>11</v>
      </c>
      <c r="Q7" s="51">
        <v>12</v>
      </c>
    </row>
    <row r="8" s="40" customFormat="1" ht="22.5" customHeight="1" spans="1:17">
      <c r="A8" s="52"/>
      <c r="B8" s="52" t="s">
        <v>89</v>
      </c>
      <c r="C8" s="61"/>
      <c r="D8" s="57"/>
      <c r="E8" s="57"/>
      <c r="F8" s="56">
        <v>1190000</v>
      </c>
      <c r="G8" s="56">
        <v>1190000</v>
      </c>
      <c r="H8" s="56">
        <v>1190000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</row>
    <row r="9" ht="22.5" customHeight="1" spans="1:17">
      <c r="A9" s="52"/>
      <c r="B9" s="52" t="s">
        <v>91</v>
      </c>
      <c r="C9" s="61"/>
      <c r="D9" s="57"/>
      <c r="E9" s="57"/>
      <c r="F9" s="56">
        <v>1190000</v>
      </c>
      <c r="G9" s="56">
        <v>1190000</v>
      </c>
      <c r="H9" s="56">
        <v>1190000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</row>
    <row r="10" ht="22.5" customHeight="1" spans="1:17">
      <c r="A10" s="52" t="s">
        <v>90</v>
      </c>
      <c r="B10" s="52" t="s">
        <v>254</v>
      </c>
      <c r="C10" s="61" t="s">
        <v>261</v>
      </c>
      <c r="D10" s="57" t="s">
        <v>262</v>
      </c>
      <c r="E10" s="57" t="s">
        <v>124</v>
      </c>
      <c r="F10" s="56">
        <v>320000</v>
      </c>
      <c r="G10" s="56">
        <v>320000</v>
      </c>
      <c r="H10" s="56">
        <v>320000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</row>
    <row r="11" ht="22.5" customHeight="1" spans="1:17">
      <c r="A11" s="52" t="s">
        <v>90</v>
      </c>
      <c r="B11" s="52" t="s">
        <v>255</v>
      </c>
      <c r="C11" s="61" t="s">
        <v>261</v>
      </c>
      <c r="D11" s="57" t="s">
        <v>262</v>
      </c>
      <c r="E11" s="57" t="s">
        <v>125</v>
      </c>
      <c r="F11" s="56">
        <v>870000</v>
      </c>
      <c r="G11" s="56">
        <v>870000</v>
      </c>
      <c r="H11" s="56">
        <v>870000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</row>
  </sheetData>
  <sheetProtection formatCells="0" formatColumns="0" formatRows="0"/>
  <mergeCells count="16">
    <mergeCell ref="A2:Q2"/>
    <mergeCell ref="G4:Q4"/>
    <mergeCell ref="G5:I5"/>
    <mergeCell ref="L5:M5"/>
    <mergeCell ref="A4:A6"/>
    <mergeCell ref="B4:B6"/>
    <mergeCell ref="C4:C6"/>
    <mergeCell ref="D4:D6"/>
    <mergeCell ref="E4:E6"/>
    <mergeCell ref="F4:F6"/>
    <mergeCell ref="J5:J6"/>
    <mergeCell ref="K5:K6"/>
    <mergeCell ref="N5:N6"/>
    <mergeCell ref="O5:O6"/>
    <mergeCell ref="P5:P6"/>
    <mergeCell ref="Q5:Q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showGridLines="0" showZeros="0" workbookViewId="0">
      <selection activeCell="A1" sqref="A1"/>
    </sheetView>
  </sheetViews>
  <sheetFormatPr defaultColWidth="9" defaultRowHeight="14.25"/>
  <cols>
    <col min="1" max="3" width="4.875" customWidth="1"/>
    <col min="4" max="4" width="11.375" customWidth="1"/>
    <col min="5" max="5" width="16" customWidth="1"/>
    <col min="6" max="6" width="9.75" customWidth="1"/>
    <col min="7" max="32" width="6.375" customWidth="1"/>
  </cols>
  <sheetData>
    <row r="1" customHeight="1" spans="33:33">
      <c r="AG1" s="41" t="s">
        <v>263</v>
      </c>
    </row>
    <row r="2" ht="37.5" customHeight="1" spans="1:33">
      <c r="A2" s="42" t="s">
        <v>264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</row>
    <row r="3" ht="15" customHeight="1" spans="33:33">
      <c r="AG3" s="41" t="s">
        <v>3</v>
      </c>
    </row>
    <row r="4" ht="23.25" customHeight="1" spans="1:33">
      <c r="A4" s="44" t="s">
        <v>94</v>
      </c>
      <c r="B4" s="45"/>
      <c r="C4" s="46"/>
      <c r="D4" s="43" t="s">
        <v>66</v>
      </c>
      <c r="E4" s="43" t="s">
        <v>265</v>
      </c>
      <c r="F4" s="44" t="s">
        <v>124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6"/>
    </row>
    <row r="5" ht="42.75" customHeight="1" spans="1:33">
      <c r="A5" s="51" t="s">
        <v>96</v>
      </c>
      <c r="B5" s="51" t="s">
        <v>97</v>
      </c>
      <c r="C5" s="51" t="s">
        <v>98</v>
      </c>
      <c r="D5" s="50"/>
      <c r="E5" s="50"/>
      <c r="F5" s="51" t="s">
        <v>89</v>
      </c>
      <c r="G5" s="51" t="s">
        <v>158</v>
      </c>
      <c r="H5" s="51" t="s">
        <v>159</v>
      </c>
      <c r="I5" s="51" t="s">
        <v>160</v>
      </c>
      <c r="J5" s="51" t="s">
        <v>161</v>
      </c>
      <c r="K5" s="51" t="s">
        <v>162</v>
      </c>
      <c r="L5" s="51" t="s">
        <v>163</v>
      </c>
      <c r="M5" s="51" t="s">
        <v>164</v>
      </c>
      <c r="N5" s="51" t="s">
        <v>165</v>
      </c>
      <c r="O5" s="51" t="s">
        <v>166</v>
      </c>
      <c r="P5" s="51" t="s">
        <v>167</v>
      </c>
      <c r="Q5" s="51" t="s">
        <v>168</v>
      </c>
      <c r="R5" s="51" t="s">
        <v>169</v>
      </c>
      <c r="S5" s="51" t="s">
        <v>170</v>
      </c>
      <c r="T5" s="51" t="s">
        <v>171</v>
      </c>
      <c r="U5" s="51" t="s">
        <v>172</v>
      </c>
      <c r="V5" s="51" t="s">
        <v>173</v>
      </c>
      <c r="W5" s="51" t="s">
        <v>174</v>
      </c>
      <c r="X5" s="51" t="s">
        <v>175</v>
      </c>
      <c r="Y5" s="51" t="s">
        <v>176</v>
      </c>
      <c r="Z5" s="51" t="s">
        <v>177</v>
      </c>
      <c r="AA5" s="51" t="s">
        <v>178</v>
      </c>
      <c r="AB5" s="51" t="s">
        <v>179</v>
      </c>
      <c r="AC5" s="51" t="s">
        <v>180</v>
      </c>
      <c r="AD5" s="51" t="s">
        <v>181</v>
      </c>
      <c r="AE5" s="51" t="s">
        <v>182</v>
      </c>
      <c r="AF5" s="51" t="s">
        <v>183</v>
      </c>
      <c r="AG5" s="51" t="s">
        <v>184</v>
      </c>
    </row>
    <row r="6" ht="15" customHeight="1" spans="1:33">
      <c r="A6" s="51" t="s">
        <v>88</v>
      </c>
      <c r="B6" s="51" t="s">
        <v>88</v>
      </c>
      <c r="C6" s="51" t="s">
        <v>88</v>
      </c>
      <c r="D6" s="51" t="s">
        <v>88</v>
      </c>
      <c r="E6" s="51" t="s">
        <v>88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  <c r="K6" s="51">
        <v>6</v>
      </c>
      <c r="L6" s="51">
        <v>7</v>
      </c>
      <c r="M6" s="51">
        <v>8</v>
      </c>
      <c r="N6" s="51">
        <v>9</v>
      </c>
      <c r="O6" s="51">
        <v>10</v>
      </c>
      <c r="P6" s="51">
        <v>11</v>
      </c>
      <c r="Q6" s="51">
        <v>12</v>
      </c>
      <c r="R6" s="51">
        <v>13</v>
      </c>
      <c r="S6" s="51">
        <v>14</v>
      </c>
      <c r="T6" s="51">
        <v>15</v>
      </c>
      <c r="U6" s="51">
        <v>16</v>
      </c>
      <c r="V6" s="51">
        <v>17</v>
      </c>
      <c r="W6" s="51">
        <v>18</v>
      </c>
      <c r="X6" s="51">
        <v>19</v>
      </c>
      <c r="Y6" s="51">
        <v>20</v>
      </c>
      <c r="Z6" s="51">
        <v>21</v>
      </c>
      <c r="AA6" s="51">
        <v>22</v>
      </c>
      <c r="AB6" s="51">
        <v>23</v>
      </c>
      <c r="AC6" s="51">
        <v>24</v>
      </c>
      <c r="AD6" s="51">
        <v>25</v>
      </c>
      <c r="AE6" s="51">
        <v>26</v>
      </c>
      <c r="AF6" s="51">
        <v>27</v>
      </c>
      <c r="AG6" s="51">
        <v>28</v>
      </c>
    </row>
    <row r="7" s="40" customFormat="1" ht="23.25" customHeight="1" spans="1:33">
      <c r="A7" s="52"/>
      <c r="B7" s="52"/>
      <c r="C7" s="52"/>
      <c r="D7" s="52"/>
      <c r="E7" s="52" t="s">
        <v>89</v>
      </c>
      <c r="F7" s="56">
        <v>320000</v>
      </c>
      <c r="G7" s="56">
        <v>40000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40000</v>
      </c>
      <c r="Q7" s="56">
        <v>0</v>
      </c>
      <c r="R7" s="56">
        <v>70000</v>
      </c>
      <c r="S7" s="56">
        <v>0</v>
      </c>
      <c r="T7" s="56">
        <v>0</v>
      </c>
      <c r="U7" s="56">
        <v>0</v>
      </c>
      <c r="V7" s="56">
        <v>0</v>
      </c>
      <c r="W7" s="56">
        <v>0</v>
      </c>
      <c r="X7" s="56">
        <v>0</v>
      </c>
      <c r="Y7" s="56">
        <v>0</v>
      </c>
      <c r="Z7" s="56">
        <v>40000</v>
      </c>
      <c r="AA7" s="56">
        <v>0</v>
      </c>
      <c r="AB7" s="56">
        <v>0</v>
      </c>
      <c r="AC7" s="56">
        <v>0</v>
      </c>
      <c r="AD7" s="56">
        <v>0</v>
      </c>
      <c r="AE7" s="56">
        <v>50000</v>
      </c>
      <c r="AF7" s="56">
        <v>0</v>
      </c>
      <c r="AG7" s="56">
        <v>80000</v>
      </c>
    </row>
    <row r="8" ht="23.25" customHeight="1" spans="1:33">
      <c r="A8" s="52"/>
      <c r="B8" s="52"/>
      <c r="C8" s="52"/>
      <c r="D8" s="52"/>
      <c r="E8" s="52" t="s">
        <v>91</v>
      </c>
      <c r="F8" s="56">
        <v>320000</v>
      </c>
      <c r="G8" s="56">
        <v>40000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40000</v>
      </c>
      <c r="Q8" s="56">
        <v>0</v>
      </c>
      <c r="R8" s="56">
        <v>70000</v>
      </c>
      <c r="S8" s="56">
        <v>0</v>
      </c>
      <c r="T8" s="56">
        <v>0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40000</v>
      </c>
      <c r="AA8" s="56">
        <v>0</v>
      </c>
      <c r="AB8" s="56">
        <v>0</v>
      </c>
      <c r="AC8" s="56">
        <v>0</v>
      </c>
      <c r="AD8" s="56">
        <v>0</v>
      </c>
      <c r="AE8" s="56">
        <v>50000</v>
      </c>
      <c r="AF8" s="56">
        <v>0</v>
      </c>
      <c r="AG8" s="56">
        <v>80000</v>
      </c>
    </row>
    <row r="9" ht="23.25" customHeight="1" spans="1:33">
      <c r="A9" s="52" t="s">
        <v>99</v>
      </c>
      <c r="B9" s="52" t="s">
        <v>105</v>
      </c>
      <c r="C9" s="52" t="s">
        <v>100</v>
      </c>
      <c r="D9" s="52" t="s">
        <v>90</v>
      </c>
      <c r="E9" s="52" t="s">
        <v>254</v>
      </c>
      <c r="F9" s="56">
        <v>320000</v>
      </c>
      <c r="G9" s="56">
        <v>40000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40000</v>
      </c>
      <c r="Q9" s="56">
        <v>0</v>
      </c>
      <c r="R9" s="56">
        <v>70000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40000</v>
      </c>
      <c r="AA9" s="56">
        <v>0</v>
      </c>
      <c r="AB9" s="56">
        <v>0</v>
      </c>
      <c r="AC9" s="56">
        <v>0</v>
      </c>
      <c r="AD9" s="56">
        <v>0</v>
      </c>
      <c r="AE9" s="56">
        <v>50000</v>
      </c>
      <c r="AF9" s="56">
        <v>0</v>
      </c>
      <c r="AG9" s="56">
        <v>80000</v>
      </c>
    </row>
  </sheetData>
  <sheetProtection formatCells="0" formatColumns="0" formatRows="0"/>
  <mergeCells count="5">
    <mergeCell ref="A2:AG2"/>
    <mergeCell ref="A4:C4"/>
    <mergeCell ref="F4:AG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0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1" width="10.125" customWidth="1"/>
    <col min="2" max="2" width="15.125" customWidth="1"/>
    <col min="17" max="18" width="7.5" customWidth="1"/>
  </cols>
  <sheetData>
    <row r="1" customHeight="1" spans="22:22">
      <c r="V1" s="41" t="s">
        <v>266</v>
      </c>
    </row>
    <row r="2" ht="38.25" customHeight="1" spans="1:22">
      <c r="A2" s="42" t="s">
        <v>267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customHeight="1"/>
    <row r="4" ht="24" customHeight="1" spans="1:22">
      <c r="A4" s="43" t="s">
        <v>116</v>
      </c>
      <c r="B4" s="43" t="s">
        <v>67</v>
      </c>
      <c r="C4" s="44" t="s">
        <v>268</v>
      </c>
      <c r="D4" s="45"/>
      <c r="E4" s="45"/>
      <c r="F4" s="46"/>
      <c r="G4" s="44" t="s">
        <v>269</v>
      </c>
      <c r="H4" s="45"/>
      <c r="I4" s="46"/>
      <c r="J4" s="44" t="s">
        <v>270</v>
      </c>
      <c r="K4" s="45"/>
      <c r="L4" s="45"/>
      <c r="M4" s="46"/>
      <c r="N4" s="44" t="s">
        <v>271</v>
      </c>
      <c r="O4" s="45"/>
      <c r="P4" s="45"/>
      <c r="Q4" s="45"/>
      <c r="R4" s="46"/>
      <c r="S4" s="44" t="s">
        <v>272</v>
      </c>
      <c r="T4" s="45"/>
      <c r="U4" s="45"/>
      <c r="V4" s="46"/>
    </row>
    <row r="5" ht="24" customHeight="1" spans="1:22">
      <c r="A5" s="47"/>
      <c r="B5" s="47"/>
      <c r="C5" s="44" t="s">
        <v>273</v>
      </c>
      <c r="D5" s="46"/>
      <c r="E5" s="43" t="s">
        <v>274</v>
      </c>
      <c r="F5" s="43" t="s">
        <v>275</v>
      </c>
      <c r="G5" s="43" t="s">
        <v>276</v>
      </c>
      <c r="H5" s="43" t="s">
        <v>277</v>
      </c>
      <c r="I5" s="43" t="s">
        <v>278</v>
      </c>
      <c r="J5" s="43" t="s">
        <v>279</v>
      </c>
      <c r="K5" s="43" t="s">
        <v>280</v>
      </c>
      <c r="L5" s="43" t="s">
        <v>281</v>
      </c>
      <c r="M5" s="43" t="s">
        <v>282</v>
      </c>
      <c r="N5" s="43" t="s">
        <v>283</v>
      </c>
      <c r="O5" s="43" t="s">
        <v>284</v>
      </c>
      <c r="P5" s="43" t="s">
        <v>285</v>
      </c>
      <c r="Q5" s="43" t="s">
        <v>286</v>
      </c>
      <c r="R5" s="43" t="s">
        <v>287</v>
      </c>
      <c r="S5" s="43" t="s">
        <v>89</v>
      </c>
      <c r="T5" s="43" t="s">
        <v>288</v>
      </c>
      <c r="U5" s="43" t="s">
        <v>289</v>
      </c>
      <c r="V5" s="43" t="s">
        <v>290</v>
      </c>
    </row>
    <row r="6" ht="30.75" customHeight="1" spans="1:22">
      <c r="A6" s="50"/>
      <c r="B6" s="50"/>
      <c r="C6" s="51" t="s">
        <v>291</v>
      </c>
      <c r="D6" s="51" t="s">
        <v>292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customHeight="1" spans="1:22">
      <c r="A7" s="51" t="s">
        <v>88</v>
      </c>
      <c r="B7" s="51" t="s">
        <v>88</v>
      </c>
      <c r="C7" s="51">
        <v>1</v>
      </c>
      <c r="D7" s="51">
        <v>2</v>
      </c>
      <c r="E7" s="51">
        <v>3</v>
      </c>
      <c r="F7" s="51">
        <v>4</v>
      </c>
      <c r="G7" s="51">
        <v>5</v>
      </c>
      <c r="H7" s="51">
        <v>6</v>
      </c>
      <c r="I7" s="51">
        <v>7</v>
      </c>
      <c r="J7" s="51">
        <v>8</v>
      </c>
      <c r="K7" s="51">
        <v>9</v>
      </c>
      <c r="L7" s="51">
        <v>10</v>
      </c>
      <c r="M7" s="51">
        <v>11</v>
      </c>
      <c r="N7" s="51">
        <v>12</v>
      </c>
      <c r="O7" s="51">
        <v>13</v>
      </c>
      <c r="P7" s="51">
        <v>14</v>
      </c>
      <c r="Q7" s="51">
        <v>15</v>
      </c>
      <c r="R7" s="51">
        <v>16</v>
      </c>
      <c r="S7" s="51">
        <v>17</v>
      </c>
      <c r="T7" s="51">
        <v>18</v>
      </c>
      <c r="U7" s="51">
        <v>18</v>
      </c>
      <c r="V7" s="51">
        <v>19</v>
      </c>
    </row>
    <row r="8" s="40" customFormat="1" ht="24" customHeight="1" spans="1:22">
      <c r="A8" s="52"/>
      <c r="B8" s="52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</row>
  </sheetData>
  <sheetProtection formatCells="0" formatColumns="0" formatRows="0"/>
  <mergeCells count="27">
    <mergeCell ref="A2:V2"/>
    <mergeCell ref="C4:F4"/>
    <mergeCell ref="G4:I4"/>
    <mergeCell ref="J4:M4"/>
    <mergeCell ref="N4:R4"/>
    <mergeCell ref="S4:V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9"/>
  <sheetViews>
    <sheetView showGridLines="0" showZeros="0" workbookViewId="0">
      <selection activeCell="A1" sqref="A1"/>
    </sheetView>
  </sheetViews>
  <sheetFormatPr defaultColWidth="9" defaultRowHeight="14.25"/>
  <cols>
    <col min="1" max="1" width="8.5" customWidth="1"/>
    <col min="2" max="2" width="11.75" customWidth="1"/>
    <col min="3" max="5" width="7.25" customWidth="1"/>
    <col min="6" max="36" width="5.75" customWidth="1"/>
  </cols>
  <sheetData>
    <row r="1" customHeight="1" spans="35:36">
      <c r="AI1" s="41" t="s">
        <v>293</v>
      </c>
      <c r="AJ1" s="41"/>
    </row>
    <row r="2" ht="36.75" customHeight="1" spans="1:36">
      <c r="A2" s="42" t="s">
        <v>294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</row>
    <row r="3" customHeight="1" spans="35:36">
      <c r="AI3" s="59" t="s">
        <v>295</v>
      </c>
      <c r="AJ3" s="59"/>
    </row>
    <row r="4" ht="21.75" customHeight="1" spans="1:36">
      <c r="A4" s="43" t="s">
        <v>116</v>
      </c>
      <c r="B4" s="43" t="s">
        <v>67</v>
      </c>
      <c r="C4" s="43" t="s">
        <v>296</v>
      </c>
      <c r="D4" s="43" t="s">
        <v>297</v>
      </c>
      <c r="E4" s="43" t="s">
        <v>298</v>
      </c>
      <c r="F4" s="44" t="s">
        <v>299</v>
      </c>
      <c r="G4" s="45"/>
      <c r="H4" s="45"/>
      <c r="I4" s="46"/>
      <c r="J4" s="44" t="s">
        <v>300</v>
      </c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6"/>
      <c r="W4" s="44" t="s">
        <v>301</v>
      </c>
      <c r="X4" s="46"/>
      <c r="Y4" s="44" t="s">
        <v>302</v>
      </c>
      <c r="Z4" s="45"/>
      <c r="AA4" s="45"/>
      <c r="AB4" s="45"/>
      <c r="AC4" s="45"/>
      <c r="AD4" s="46"/>
      <c r="AE4" s="44" t="s">
        <v>303</v>
      </c>
      <c r="AF4" s="45"/>
      <c r="AG4" s="46"/>
      <c r="AH4" s="43" t="s">
        <v>304</v>
      </c>
      <c r="AI4" s="43" t="s">
        <v>305</v>
      </c>
      <c r="AJ4" s="43" t="s">
        <v>306</v>
      </c>
    </row>
    <row r="5" ht="21.75" customHeight="1" spans="1:36">
      <c r="A5" s="47"/>
      <c r="B5" s="47"/>
      <c r="C5" s="47"/>
      <c r="D5" s="47"/>
      <c r="E5" s="47"/>
      <c r="F5" s="43" t="s">
        <v>89</v>
      </c>
      <c r="G5" s="43" t="s">
        <v>307</v>
      </c>
      <c r="H5" s="43" t="s">
        <v>308</v>
      </c>
      <c r="I5" s="43" t="s">
        <v>309</v>
      </c>
      <c r="J5" s="43" t="s">
        <v>89</v>
      </c>
      <c r="K5" s="44" t="s">
        <v>310</v>
      </c>
      <c r="L5" s="45"/>
      <c r="M5" s="45"/>
      <c r="N5" s="45"/>
      <c r="O5" s="45"/>
      <c r="P5" s="46"/>
      <c r="Q5" s="44" t="s">
        <v>311</v>
      </c>
      <c r="R5" s="45"/>
      <c r="S5" s="45"/>
      <c r="T5" s="45"/>
      <c r="U5" s="46"/>
      <c r="V5" s="43" t="s">
        <v>312</v>
      </c>
      <c r="W5" s="43" t="s">
        <v>313</v>
      </c>
      <c r="X5" s="43" t="s">
        <v>311</v>
      </c>
      <c r="Y5" s="43" t="s">
        <v>314</v>
      </c>
      <c r="Z5" s="43" t="s">
        <v>315</v>
      </c>
      <c r="AA5" s="43" t="s">
        <v>316</v>
      </c>
      <c r="AB5" s="43" t="s">
        <v>317</v>
      </c>
      <c r="AC5" s="43" t="s">
        <v>318</v>
      </c>
      <c r="AD5" s="43" t="s">
        <v>319</v>
      </c>
      <c r="AE5" s="43" t="s">
        <v>320</v>
      </c>
      <c r="AF5" s="43" t="s">
        <v>321</v>
      </c>
      <c r="AG5" s="43" t="s">
        <v>322</v>
      </c>
      <c r="AH5" s="47"/>
      <c r="AI5" s="47"/>
      <c r="AJ5" s="47"/>
    </row>
    <row r="6" ht="36.75" customHeight="1" spans="1:36">
      <c r="A6" s="50"/>
      <c r="B6" s="50"/>
      <c r="C6" s="50"/>
      <c r="D6" s="50"/>
      <c r="E6" s="50"/>
      <c r="F6" s="50"/>
      <c r="G6" s="50"/>
      <c r="H6" s="50"/>
      <c r="I6" s="50"/>
      <c r="J6" s="50"/>
      <c r="K6" s="51" t="s">
        <v>82</v>
      </c>
      <c r="L6" s="51" t="s">
        <v>315</v>
      </c>
      <c r="M6" s="51" t="s">
        <v>316</v>
      </c>
      <c r="N6" s="51" t="s">
        <v>317</v>
      </c>
      <c r="O6" s="51" t="s">
        <v>318</v>
      </c>
      <c r="P6" s="51" t="s">
        <v>319</v>
      </c>
      <c r="Q6" s="51" t="s">
        <v>323</v>
      </c>
      <c r="R6" s="51" t="s">
        <v>324</v>
      </c>
      <c r="S6" s="51" t="s">
        <v>325</v>
      </c>
      <c r="T6" s="51" t="s">
        <v>326</v>
      </c>
      <c r="U6" s="51" t="s">
        <v>327</v>
      </c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</row>
    <row r="7" customHeight="1" spans="1:36">
      <c r="A7" s="51" t="s">
        <v>88</v>
      </c>
      <c r="B7" s="51" t="s">
        <v>88</v>
      </c>
      <c r="C7" s="51" t="s">
        <v>88</v>
      </c>
      <c r="D7" s="51" t="s">
        <v>88</v>
      </c>
      <c r="E7" s="51" t="s">
        <v>88</v>
      </c>
      <c r="F7" s="51">
        <v>1</v>
      </c>
      <c r="G7" s="51">
        <v>2</v>
      </c>
      <c r="H7" s="51">
        <v>3</v>
      </c>
      <c r="I7" s="51">
        <v>4</v>
      </c>
      <c r="J7" s="51">
        <v>5</v>
      </c>
      <c r="K7" s="51">
        <v>6</v>
      </c>
      <c r="L7" s="51">
        <v>7</v>
      </c>
      <c r="M7" s="51">
        <v>8</v>
      </c>
      <c r="N7" s="51">
        <v>9</v>
      </c>
      <c r="O7" s="51">
        <v>10</v>
      </c>
      <c r="P7" s="51">
        <v>11</v>
      </c>
      <c r="Q7" s="51">
        <v>12</v>
      </c>
      <c r="R7" s="51">
        <v>13</v>
      </c>
      <c r="S7" s="51">
        <v>14</v>
      </c>
      <c r="T7" s="51">
        <v>15</v>
      </c>
      <c r="U7" s="51">
        <v>16</v>
      </c>
      <c r="V7" s="51">
        <v>17</v>
      </c>
      <c r="W7" s="51">
        <v>18</v>
      </c>
      <c r="X7" s="51">
        <v>19</v>
      </c>
      <c r="Y7" s="51">
        <v>20</v>
      </c>
      <c r="Z7" s="51">
        <v>21</v>
      </c>
      <c r="AA7" s="51">
        <v>22</v>
      </c>
      <c r="AB7" s="51">
        <v>23</v>
      </c>
      <c r="AC7" s="51">
        <v>24</v>
      </c>
      <c r="AD7" s="51">
        <v>25</v>
      </c>
      <c r="AE7" s="51">
        <v>26</v>
      </c>
      <c r="AF7" s="51">
        <v>27</v>
      </c>
      <c r="AG7" s="51">
        <v>28</v>
      </c>
      <c r="AH7" s="51">
        <v>29</v>
      </c>
      <c r="AI7" s="51">
        <v>30</v>
      </c>
      <c r="AJ7" s="51">
        <v>31</v>
      </c>
    </row>
    <row r="8" s="40" customFormat="1" ht="21.75" customHeight="1" spans="1:36">
      <c r="A8" s="52"/>
      <c r="B8" s="52" t="s">
        <v>89</v>
      </c>
      <c r="C8" s="57"/>
      <c r="D8" s="57"/>
      <c r="E8" s="57"/>
      <c r="F8" s="58">
        <v>18</v>
      </c>
      <c r="G8" s="58">
        <v>0</v>
      </c>
      <c r="H8" s="58">
        <v>18</v>
      </c>
      <c r="I8" s="58">
        <v>0</v>
      </c>
      <c r="J8" s="58">
        <v>18</v>
      </c>
      <c r="K8" s="58">
        <v>4</v>
      </c>
      <c r="L8" s="58">
        <v>0</v>
      </c>
      <c r="M8" s="58">
        <v>0</v>
      </c>
      <c r="N8" s="58">
        <v>0</v>
      </c>
      <c r="O8" s="58">
        <v>1</v>
      </c>
      <c r="P8" s="58">
        <v>3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14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12</v>
      </c>
      <c r="AF8" s="58">
        <v>0</v>
      </c>
      <c r="AG8" s="58">
        <v>12</v>
      </c>
      <c r="AH8" s="58">
        <v>0</v>
      </c>
      <c r="AI8" s="58">
        <v>6</v>
      </c>
      <c r="AJ8" s="58">
        <v>0</v>
      </c>
    </row>
    <row r="9" ht="21.75" customHeight="1" spans="1:36">
      <c r="A9" s="52" t="s">
        <v>90</v>
      </c>
      <c r="B9" s="52" t="s">
        <v>91</v>
      </c>
      <c r="C9" s="57" t="s">
        <v>328</v>
      </c>
      <c r="D9" s="57" t="s">
        <v>329</v>
      </c>
      <c r="E9" s="57" t="s">
        <v>327</v>
      </c>
      <c r="F9" s="58">
        <v>18</v>
      </c>
      <c r="G9" s="58">
        <v>0</v>
      </c>
      <c r="H9" s="58">
        <v>18</v>
      </c>
      <c r="I9" s="58">
        <v>0</v>
      </c>
      <c r="J9" s="58">
        <v>18</v>
      </c>
      <c r="K9" s="58">
        <v>4</v>
      </c>
      <c r="L9" s="58">
        <v>0</v>
      </c>
      <c r="M9" s="58">
        <v>0</v>
      </c>
      <c r="N9" s="58">
        <v>0</v>
      </c>
      <c r="O9" s="58">
        <v>1</v>
      </c>
      <c r="P9" s="58">
        <v>3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14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12</v>
      </c>
      <c r="AF9" s="58">
        <v>0</v>
      </c>
      <c r="AG9" s="58">
        <v>12</v>
      </c>
      <c r="AH9" s="58">
        <v>0</v>
      </c>
      <c r="AI9" s="58">
        <v>6</v>
      </c>
      <c r="AJ9" s="58">
        <v>0</v>
      </c>
    </row>
  </sheetData>
  <sheetProtection formatCells="0" formatColumns="0" formatRows="0"/>
  <mergeCells count="35">
    <mergeCell ref="AI1:AJ1"/>
    <mergeCell ref="A2:AJ2"/>
    <mergeCell ref="AI3:AJ3"/>
    <mergeCell ref="F4:I4"/>
    <mergeCell ref="J4:V4"/>
    <mergeCell ref="W4:X4"/>
    <mergeCell ref="Y4:AD4"/>
    <mergeCell ref="AE4:AG4"/>
    <mergeCell ref="K5:P5"/>
    <mergeCell ref="Q5:U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4:AH6"/>
    <mergeCell ref="AI4:AI6"/>
    <mergeCell ref="AJ4:AJ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5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1" width="14.625" customWidth="1"/>
    <col min="2" max="2" width="11.875" customWidth="1"/>
    <col min="3" max="3" width="11.375" customWidth="1"/>
    <col min="4" max="4" width="6.5" customWidth="1"/>
    <col min="5" max="5" width="6.75" customWidth="1"/>
    <col min="6" max="6" width="11.5" customWidth="1"/>
  </cols>
  <sheetData>
    <row r="1" customHeight="1" spans="23:23">
      <c r="W1" s="41" t="s">
        <v>330</v>
      </c>
    </row>
    <row r="2" ht="37.5" customHeight="1" spans="1:23">
      <c r="A2" s="42" t="s">
        <v>331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customHeight="1" spans="23:23">
      <c r="W3" s="41" t="s">
        <v>3</v>
      </c>
    </row>
    <row r="4" ht="24.75" customHeight="1" spans="1:23">
      <c r="A4" s="43" t="s">
        <v>67</v>
      </c>
      <c r="B4" s="43" t="s">
        <v>332</v>
      </c>
      <c r="C4" s="43" t="s">
        <v>333</v>
      </c>
      <c r="D4" s="43" t="s">
        <v>334</v>
      </c>
      <c r="E4" s="43" t="s">
        <v>335</v>
      </c>
      <c r="F4" s="43" t="s">
        <v>68</v>
      </c>
      <c r="G4" s="44" t="s">
        <v>69</v>
      </c>
      <c r="H4" s="45"/>
      <c r="I4" s="45"/>
      <c r="J4" s="45"/>
      <c r="K4" s="45"/>
      <c r="L4" s="45"/>
      <c r="M4" s="45"/>
      <c r="N4" s="45"/>
      <c r="O4" s="46"/>
      <c r="P4" s="43" t="s">
        <v>70</v>
      </c>
      <c r="Q4" s="43" t="s">
        <v>71</v>
      </c>
      <c r="R4" s="44" t="s">
        <v>72</v>
      </c>
      <c r="S4" s="46"/>
      <c r="T4" s="43" t="s">
        <v>73</v>
      </c>
      <c r="U4" s="43" t="s">
        <v>74</v>
      </c>
      <c r="V4" s="43" t="s">
        <v>75</v>
      </c>
      <c r="W4" s="43" t="s">
        <v>76</v>
      </c>
    </row>
    <row r="5" ht="24.75" customHeight="1" spans="1:23">
      <c r="A5" s="47"/>
      <c r="B5" s="47"/>
      <c r="C5" s="47"/>
      <c r="D5" s="47"/>
      <c r="E5" s="47"/>
      <c r="F5" s="47"/>
      <c r="G5" s="43" t="s">
        <v>77</v>
      </c>
      <c r="H5" s="43" t="s">
        <v>78</v>
      </c>
      <c r="I5" s="44" t="s">
        <v>79</v>
      </c>
      <c r="J5" s="45"/>
      <c r="K5" s="45"/>
      <c r="L5" s="45"/>
      <c r="M5" s="45"/>
      <c r="N5" s="45"/>
      <c r="O5" s="46"/>
      <c r="P5" s="47"/>
      <c r="Q5" s="47"/>
      <c r="R5" s="43" t="s">
        <v>80</v>
      </c>
      <c r="S5" s="43" t="s">
        <v>81</v>
      </c>
      <c r="T5" s="47"/>
      <c r="U5" s="47"/>
      <c r="V5" s="47"/>
      <c r="W5" s="47"/>
    </row>
    <row r="6" ht="37.5" customHeight="1" spans="1:23">
      <c r="A6" s="50"/>
      <c r="B6" s="50"/>
      <c r="C6" s="50"/>
      <c r="D6" s="50"/>
      <c r="E6" s="50"/>
      <c r="F6" s="50"/>
      <c r="G6" s="50"/>
      <c r="H6" s="50"/>
      <c r="I6" s="51" t="s">
        <v>82</v>
      </c>
      <c r="J6" s="51" t="s">
        <v>83</v>
      </c>
      <c r="K6" s="51" t="s">
        <v>84</v>
      </c>
      <c r="L6" s="51" t="s">
        <v>85</v>
      </c>
      <c r="M6" s="51" t="s">
        <v>86</v>
      </c>
      <c r="N6" s="51" t="s">
        <v>87</v>
      </c>
      <c r="O6" s="51" t="s">
        <v>74</v>
      </c>
      <c r="P6" s="50"/>
      <c r="Q6" s="50"/>
      <c r="R6" s="50"/>
      <c r="S6" s="50"/>
      <c r="T6" s="50"/>
      <c r="U6" s="50"/>
      <c r="V6" s="50"/>
      <c r="W6" s="50"/>
    </row>
    <row r="7" ht="16.5" customHeight="1" spans="1:23">
      <c r="A7" s="51" t="s">
        <v>88</v>
      </c>
      <c r="B7" s="51" t="s">
        <v>88</v>
      </c>
      <c r="C7" s="51" t="s">
        <v>88</v>
      </c>
      <c r="D7" s="51" t="s">
        <v>88</v>
      </c>
      <c r="E7" s="51" t="s">
        <v>88</v>
      </c>
      <c r="F7" s="51">
        <v>1</v>
      </c>
      <c r="G7" s="51">
        <v>2</v>
      </c>
      <c r="H7" s="51">
        <v>3</v>
      </c>
      <c r="I7" s="51">
        <v>4</v>
      </c>
      <c r="J7" s="51">
        <v>5</v>
      </c>
      <c r="K7" s="51">
        <v>6</v>
      </c>
      <c r="L7" s="51">
        <v>7</v>
      </c>
      <c r="M7" s="51">
        <v>8</v>
      </c>
      <c r="N7" s="51">
        <v>9</v>
      </c>
      <c r="O7" s="51">
        <v>10</v>
      </c>
      <c r="P7" s="51">
        <v>11</v>
      </c>
      <c r="Q7" s="51">
        <v>12</v>
      </c>
      <c r="R7" s="51">
        <v>13</v>
      </c>
      <c r="S7" s="51">
        <v>14</v>
      </c>
      <c r="T7" s="51">
        <v>15</v>
      </c>
      <c r="U7" s="51">
        <v>16</v>
      </c>
      <c r="V7" s="51">
        <v>17</v>
      </c>
      <c r="W7" s="51">
        <v>18</v>
      </c>
    </row>
    <row r="8" s="40" customFormat="1" ht="24.75" customHeight="1" spans="1:23">
      <c r="A8" s="54"/>
      <c r="B8" s="54"/>
      <c r="C8" s="54"/>
      <c r="D8" s="55"/>
      <c r="E8" s="54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</sheetData>
  <sheetProtection formatCells="0" formatColumns="0" formatRows="0"/>
  <mergeCells count="20">
    <mergeCell ref="A2:W2"/>
    <mergeCell ref="G4:O4"/>
    <mergeCell ref="R4:S4"/>
    <mergeCell ref="I5:O5"/>
    <mergeCell ref="A4:A6"/>
    <mergeCell ref="B4:B6"/>
    <mergeCell ref="C4:C6"/>
    <mergeCell ref="D4:D6"/>
    <mergeCell ref="E4:E6"/>
    <mergeCell ref="F4:F6"/>
    <mergeCell ref="G5:G6"/>
    <mergeCell ref="H5:H6"/>
    <mergeCell ref="P4:P6"/>
    <mergeCell ref="Q4:Q6"/>
    <mergeCell ref="R5:R6"/>
    <mergeCell ref="S5:S6"/>
    <mergeCell ref="T4:T6"/>
    <mergeCell ref="U4:U6"/>
    <mergeCell ref="V4:V6"/>
    <mergeCell ref="W4:W6"/>
  </mergeCells>
  <pageMargins left="0.75" right="0.75" top="1" bottom="1" header="0.5" footer="0.5"/>
  <pageSetup paperSize="9" scale="55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showGridLines="0" workbookViewId="0">
      <selection activeCell="A1" sqref="A1"/>
    </sheetView>
  </sheetViews>
  <sheetFormatPr defaultColWidth="9" defaultRowHeight="14.25" outlineLevelRow="7" outlineLevelCol="7"/>
  <cols>
    <col min="1" max="1" width="11.75" customWidth="1"/>
    <col min="2" max="2" width="19" customWidth="1"/>
    <col min="3" max="8" width="17.125" customWidth="1"/>
  </cols>
  <sheetData>
    <row r="1" customHeight="1" spans="8:8">
      <c r="H1" s="41" t="s">
        <v>336</v>
      </c>
    </row>
    <row r="2" ht="37.5" customHeight="1" spans="1:8">
      <c r="A2" s="42" t="s">
        <v>337</v>
      </c>
      <c r="B2" s="42"/>
      <c r="C2" s="42"/>
      <c r="D2" s="42"/>
      <c r="E2" s="42"/>
      <c r="F2" s="42"/>
      <c r="G2" s="42"/>
      <c r="H2" s="42"/>
    </row>
    <row r="3" customHeight="1" spans="8:8">
      <c r="H3" s="41" t="s">
        <v>3</v>
      </c>
    </row>
    <row r="4" ht="23.25" customHeight="1" spans="1:8">
      <c r="A4" s="43" t="s">
        <v>116</v>
      </c>
      <c r="B4" s="43" t="s">
        <v>67</v>
      </c>
      <c r="C4" s="44" t="s">
        <v>338</v>
      </c>
      <c r="D4" s="45"/>
      <c r="E4" s="45"/>
      <c r="F4" s="45"/>
      <c r="G4" s="45"/>
      <c r="H4" s="46"/>
    </row>
    <row r="5" ht="23.25" customHeight="1" spans="1:8">
      <c r="A5" s="47"/>
      <c r="B5" s="47"/>
      <c r="C5" s="43" t="s">
        <v>82</v>
      </c>
      <c r="D5" s="43" t="s">
        <v>173</v>
      </c>
      <c r="E5" s="43" t="s">
        <v>339</v>
      </c>
      <c r="F5" s="43" t="s">
        <v>340</v>
      </c>
      <c r="G5" s="48" t="s">
        <v>341</v>
      </c>
      <c r="H5" s="49"/>
    </row>
    <row r="6" ht="23.25" customHeight="1" spans="1:8">
      <c r="A6" s="50"/>
      <c r="B6" s="50"/>
      <c r="C6" s="50"/>
      <c r="D6" s="50"/>
      <c r="E6" s="50"/>
      <c r="F6" s="50"/>
      <c r="G6" s="51" t="s">
        <v>181</v>
      </c>
      <c r="H6" s="51" t="s">
        <v>342</v>
      </c>
    </row>
    <row r="7" customHeight="1" spans="1:8">
      <c r="A7" s="51" t="s">
        <v>88</v>
      </c>
      <c r="B7" s="51" t="s">
        <v>88</v>
      </c>
      <c r="C7" s="51">
        <v>1</v>
      </c>
      <c r="D7" s="51">
        <v>2</v>
      </c>
      <c r="E7" s="51">
        <v>3</v>
      </c>
      <c r="F7" s="51">
        <v>4</v>
      </c>
      <c r="G7" s="51">
        <v>5</v>
      </c>
      <c r="H7" s="51">
        <v>6</v>
      </c>
    </row>
    <row r="8" s="40" customFormat="1" ht="23.25" customHeight="1" spans="1:8">
      <c r="A8" s="52"/>
      <c r="B8" s="52"/>
      <c r="C8" s="53"/>
      <c r="D8" s="53"/>
      <c r="E8" s="53"/>
      <c r="F8" s="53"/>
      <c r="G8" s="53"/>
      <c r="H8" s="53"/>
    </row>
  </sheetData>
  <sheetProtection formatCells="0" formatColumns="0" formatRows="0"/>
  <mergeCells count="9">
    <mergeCell ref="A2:H2"/>
    <mergeCell ref="C4:H4"/>
    <mergeCell ref="G5:H5"/>
    <mergeCell ref="A4:A6"/>
    <mergeCell ref="B4:B6"/>
    <mergeCell ref="C5:C6"/>
    <mergeCell ref="D5:D6"/>
    <mergeCell ref="E5:E6"/>
    <mergeCell ref="F5:F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90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abSelected="1" workbookViewId="0">
      <selection activeCell="K16" sqref="K16"/>
    </sheetView>
  </sheetViews>
  <sheetFormatPr defaultColWidth="9" defaultRowHeight="14.25"/>
  <cols>
    <col min="1" max="20" width="10" style="23" customWidth="1"/>
    <col min="21" max="16384" width="9" style="23"/>
  </cols>
  <sheetData>
    <row r="1" s="23" customFormat="1" ht="13.5" customHeight="1" spans="1:20">
      <c r="A1" s="25" t="s">
        <v>343</v>
      </c>
      <c r="B1" s="26"/>
      <c r="C1" s="27"/>
      <c r="D1" s="27"/>
      <c r="E1" s="28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38"/>
    </row>
    <row r="2" s="23" customFormat="1" ht="13.5" customHeight="1" spans="1:20">
      <c r="A2" s="29" t="s">
        <v>344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="23" customFormat="1" ht="13.5" customHeight="1" spans="1:20">
      <c r="A3" s="30" t="s">
        <v>345</v>
      </c>
      <c r="B3" s="31"/>
      <c r="C3" s="31"/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6"/>
      <c r="R3" s="26"/>
      <c r="S3" s="26"/>
      <c r="T3" s="39" t="s">
        <v>346</v>
      </c>
    </row>
    <row r="4" s="23" customFormat="1" ht="13.5" customHeight="1" spans="1:20">
      <c r="A4" s="33" t="s">
        <v>116</v>
      </c>
      <c r="B4" s="33" t="s">
        <v>67</v>
      </c>
      <c r="C4" s="34" t="s">
        <v>347</v>
      </c>
      <c r="D4" s="34" t="s">
        <v>348</v>
      </c>
      <c r="E4" s="34" t="s">
        <v>349</v>
      </c>
      <c r="F4" s="34" t="s">
        <v>350</v>
      </c>
      <c r="G4" s="34" t="s">
        <v>351</v>
      </c>
      <c r="H4" s="34" t="s">
        <v>352</v>
      </c>
      <c r="I4" s="34"/>
      <c r="J4" s="34"/>
      <c r="K4" s="34"/>
      <c r="L4" s="34" t="s">
        <v>353</v>
      </c>
      <c r="M4" s="34"/>
      <c r="N4" s="34"/>
      <c r="O4" s="34"/>
      <c r="P4" s="34"/>
      <c r="Q4" s="34" t="s">
        <v>354</v>
      </c>
      <c r="R4" s="34"/>
      <c r="S4" s="34"/>
      <c r="T4" s="34"/>
    </row>
    <row r="5" s="23" customFormat="1" ht="24" customHeight="1" spans="1:20">
      <c r="A5" s="33"/>
      <c r="B5" s="33"/>
      <c r="C5" s="34"/>
      <c r="D5" s="34"/>
      <c r="E5" s="34"/>
      <c r="F5" s="34"/>
      <c r="G5" s="34"/>
      <c r="H5" s="34" t="s">
        <v>355</v>
      </c>
      <c r="I5" s="34" t="s">
        <v>356</v>
      </c>
      <c r="J5" s="34" t="s">
        <v>357</v>
      </c>
      <c r="K5" s="34" t="s">
        <v>358</v>
      </c>
      <c r="L5" s="34" t="s">
        <v>359</v>
      </c>
      <c r="M5" s="34" t="s">
        <v>360</v>
      </c>
      <c r="N5" s="34" t="s">
        <v>361</v>
      </c>
      <c r="O5" s="34" t="s">
        <v>362</v>
      </c>
      <c r="P5" s="34" t="s">
        <v>363</v>
      </c>
      <c r="Q5" s="34" t="s">
        <v>364</v>
      </c>
      <c r="R5" s="34" t="s">
        <v>365</v>
      </c>
      <c r="S5" s="34" t="s">
        <v>366</v>
      </c>
      <c r="T5" s="34" t="s">
        <v>367</v>
      </c>
    </row>
    <row r="6" s="23" customFormat="1" ht="22.5" customHeight="1" spans="1:20">
      <c r="A6" s="33" t="s">
        <v>88</v>
      </c>
      <c r="B6" s="33" t="s">
        <v>88</v>
      </c>
      <c r="C6" s="35">
        <v>1</v>
      </c>
      <c r="D6" s="35">
        <v>2</v>
      </c>
      <c r="E6" s="35">
        <v>3</v>
      </c>
      <c r="F6" s="35">
        <v>4</v>
      </c>
      <c r="G6" s="35">
        <v>5</v>
      </c>
      <c r="H6" s="35">
        <v>6</v>
      </c>
      <c r="I6" s="35">
        <v>7</v>
      </c>
      <c r="J6" s="35">
        <v>8</v>
      </c>
      <c r="K6" s="35">
        <v>9</v>
      </c>
      <c r="L6" s="35">
        <v>10</v>
      </c>
      <c r="M6" s="35">
        <v>11</v>
      </c>
      <c r="N6" s="35">
        <v>12</v>
      </c>
      <c r="O6" s="35">
        <v>13</v>
      </c>
      <c r="P6" s="35">
        <v>14</v>
      </c>
      <c r="Q6" s="35">
        <v>15</v>
      </c>
      <c r="R6" s="35">
        <v>16</v>
      </c>
      <c r="S6" s="35">
        <v>17</v>
      </c>
      <c r="T6" s="35">
        <v>18</v>
      </c>
    </row>
    <row r="7" s="24" customFormat="1" ht="37.5" customHeight="1" spans="1:20">
      <c r="A7" s="17"/>
      <c r="B7" s="17" t="s">
        <v>89</v>
      </c>
      <c r="C7" s="17"/>
      <c r="D7" s="36"/>
      <c r="E7" s="17"/>
      <c r="F7" s="17"/>
      <c r="G7" s="37">
        <f>G8</f>
        <v>119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="23" customFormat="1" ht="37.5" customHeight="1" spans="1:20">
      <c r="A8" s="17" t="s">
        <v>90</v>
      </c>
      <c r="B8" s="17" t="s">
        <v>368</v>
      </c>
      <c r="C8" s="17" t="s">
        <v>369</v>
      </c>
      <c r="D8" s="36" t="s">
        <v>370</v>
      </c>
      <c r="E8" s="17" t="s">
        <v>371</v>
      </c>
      <c r="F8" s="17" t="s">
        <v>372</v>
      </c>
      <c r="G8" s="37">
        <v>119</v>
      </c>
      <c r="H8" s="16" t="s">
        <v>373</v>
      </c>
      <c r="I8" s="17" t="s">
        <v>374</v>
      </c>
      <c r="J8" s="17" t="s">
        <v>375</v>
      </c>
      <c r="K8" s="17" t="s">
        <v>376</v>
      </c>
      <c r="L8" s="17" t="s">
        <v>377</v>
      </c>
      <c r="M8" s="17" t="s">
        <v>378</v>
      </c>
      <c r="N8" s="17" t="s">
        <v>379</v>
      </c>
      <c r="O8" s="17" t="s">
        <v>380</v>
      </c>
      <c r="P8" s="17" t="s">
        <v>381</v>
      </c>
      <c r="Q8" s="17"/>
      <c r="R8" s="17"/>
      <c r="S8" s="17"/>
      <c r="T8" s="17"/>
    </row>
    <row r="9" s="23" customFormat="1" ht="37.5" customHeight="1" spans="1:20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="23" customFormat="1" ht="37.5" customHeight="1" spans="1:20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="23" customFormat="1" ht="37.5" customHeight="1" spans="1:20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="23" customFormat="1" ht="37.5" customHeight="1" spans="1:20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="23" customFormat="1" ht="37.5" customHeight="1" spans="1:20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="23" customFormat="1" ht="37.5" customHeight="1" spans="1:20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="23" customFormat="1" ht="37.5" customHeight="1" spans="1:20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="23" customFormat="1" ht="37.5" customHeight="1" spans="1:20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="23" customFormat="1" ht="37.5" customHeight="1" spans="1:20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="23" customFormat="1" ht="37.5" customHeight="1" spans="1:20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="23" customFormat="1" ht="37.5" customHeight="1" spans="1:20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="23" customFormat="1" ht="37.5" customHeight="1" spans="1:20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="23" customFormat="1" ht="37.5" customHeight="1" spans="1:20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="23" customFormat="1" ht="37.5" customHeight="1" spans="1:20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="23" customFormat="1" ht="37.5" customHeight="1" spans="1:20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="23" customFormat="1" ht="37.5" customHeight="1" spans="1:20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="23" customFormat="1" ht="37.5" customHeight="1" spans="1:20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="23" customFormat="1" ht="37.5" customHeight="1" spans="1:20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</sheetData>
  <mergeCells count="12">
    <mergeCell ref="A2:T2"/>
    <mergeCell ref="A3:D3"/>
    <mergeCell ref="H4:K4"/>
    <mergeCell ref="L4:P4"/>
    <mergeCell ref="Q4:T4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S13" sqref="S13"/>
    </sheetView>
  </sheetViews>
  <sheetFormatPr defaultColWidth="9" defaultRowHeight="14.25"/>
  <cols>
    <col min="1" max="12" width="10.75" style="1" customWidth="1"/>
    <col min="13" max="16384" width="9" style="1"/>
  </cols>
  <sheetData>
    <row r="1" s="1" customFormat="1" ht="13.5" customHeight="1" spans="1:13">
      <c r="A1" s="3" t="s">
        <v>382</v>
      </c>
      <c r="B1" s="4"/>
      <c r="C1" s="4"/>
      <c r="D1" s="4"/>
      <c r="E1" s="4"/>
      <c r="F1" s="4"/>
      <c r="G1" s="4"/>
      <c r="H1" s="4"/>
      <c r="I1" s="4"/>
      <c r="J1" s="4"/>
      <c r="K1" s="4"/>
      <c r="L1" s="19"/>
      <c r="M1" s="20"/>
    </row>
    <row r="2" s="1" customFormat="1" ht="22.5" customHeight="1" spans="1:13">
      <c r="A2" s="5" t="s">
        <v>383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1"/>
    </row>
    <row r="3" s="1" customFormat="1" ht="18" customHeight="1" spans="1:13">
      <c r="A3" s="6" t="s">
        <v>345</v>
      </c>
      <c r="B3" s="7"/>
      <c r="C3" s="7"/>
      <c r="D3" s="8"/>
      <c r="E3" s="8"/>
      <c r="F3" s="8"/>
      <c r="G3" s="8"/>
      <c r="H3" s="8"/>
      <c r="I3" s="8"/>
      <c r="J3" s="8"/>
      <c r="K3" s="8"/>
      <c r="L3" s="19" t="s">
        <v>384</v>
      </c>
      <c r="M3" s="20"/>
    </row>
    <row r="4" s="1" customFormat="1" ht="13.5" customHeight="1" spans="1:13">
      <c r="A4" s="9" t="s">
        <v>116</v>
      </c>
      <c r="B4" s="9" t="s">
        <v>67</v>
      </c>
      <c r="C4" s="9" t="s">
        <v>385</v>
      </c>
      <c r="D4" s="10" t="s">
        <v>386</v>
      </c>
      <c r="E4" s="11"/>
      <c r="F4" s="11"/>
      <c r="G4" s="12"/>
      <c r="H4" s="10" t="s">
        <v>387</v>
      </c>
      <c r="I4" s="11"/>
      <c r="J4" s="11"/>
      <c r="K4" s="11"/>
      <c r="L4" s="12"/>
      <c r="M4" s="20"/>
    </row>
    <row r="5" s="1" customFormat="1" ht="13.5" customHeight="1" spans="1:13">
      <c r="A5" s="13"/>
      <c r="B5" s="13"/>
      <c r="C5" s="13"/>
      <c r="D5" s="14" t="s">
        <v>355</v>
      </c>
      <c r="E5" s="14" t="s">
        <v>356</v>
      </c>
      <c r="F5" s="14" t="s">
        <v>357</v>
      </c>
      <c r="G5" s="14" t="s">
        <v>358</v>
      </c>
      <c r="H5" s="14" t="s">
        <v>359</v>
      </c>
      <c r="I5" s="14" t="s">
        <v>360</v>
      </c>
      <c r="J5" s="14" t="s">
        <v>361</v>
      </c>
      <c r="K5" s="14" t="s">
        <v>362</v>
      </c>
      <c r="L5" s="14" t="s">
        <v>363</v>
      </c>
      <c r="M5" s="20"/>
    </row>
    <row r="6" s="1" customFormat="1" ht="13.5" customHeight="1" spans="1:13">
      <c r="A6" s="14" t="s">
        <v>88</v>
      </c>
      <c r="B6" s="14" t="s">
        <v>88</v>
      </c>
      <c r="C6" s="15">
        <v>1</v>
      </c>
      <c r="D6" s="1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20"/>
    </row>
    <row r="7" s="2" customFormat="1" ht="33.75" customHeight="1" spans="1:13">
      <c r="A7" s="16" t="s">
        <v>90</v>
      </c>
      <c r="B7" s="16" t="s">
        <v>368</v>
      </c>
      <c r="C7" s="16" t="s">
        <v>388</v>
      </c>
      <c r="D7" s="16" t="s">
        <v>373</v>
      </c>
      <c r="E7" s="16" t="s">
        <v>374</v>
      </c>
      <c r="F7" s="17" t="s">
        <v>375</v>
      </c>
      <c r="G7" s="16" t="s">
        <v>389</v>
      </c>
      <c r="H7" s="17" t="s">
        <v>377</v>
      </c>
      <c r="I7" s="17" t="s">
        <v>378</v>
      </c>
      <c r="J7" s="17" t="s">
        <v>379</v>
      </c>
      <c r="K7" s="17" t="s">
        <v>380</v>
      </c>
      <c r="L7" s="16" t="s">
        <v>381</v>
      </c>
      <c r="M7" s="22"/>
    </row>
    <row r="8" s="1" customFormat="1" ht="33.75" customHeight="1" spans="1:13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="1" customFormat="1" ht="33.75" customHeight="1" spans="1:1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="1" customFormat="1" ht="33.75" customHeight="1" spans="1:1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="1" customFormat="1" ht="33.75" customHeight="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="1" customFormat="1" ht="33.75" customHeight="1" spans="1:13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="1" customFormat="1" ht="33.75" customHeight="1" spans="1:1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="1" customFormat="1" ht="33.75" customHeight="1" spans="1:13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="1" customFormat="1" ht="33.75" customHeight="1" spans="1:1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="1" customFormat="1" ht="33.75" customHeight="1" spans="1:1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</sheetData>
  <mergeCells count="7">
    <mergeCell ref="A2:L2"/>
    <mergeCell ref="A3:C3"/>
    <mergeCell ref="D4:G4"/>
    <mergeCell ref="H4:L4"/>
    <mergeCell ref="A4:A5"/>
    <mergeCell ref="B4:B5"/>
    <mergeCell ref="C4:C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showGridLines="0" showZeros="0" workbookViewId="0">
      <selection activeCell="A1" sqref="A1"/>
    </sheetView>
  </sheetViews>
  <sheetFormatPr defaultColWidth="9" defaultRowHeight="14.25"/>
  <cols>
    <col min="1" max="3" width="5.125" customWidth="1"/>
    <col min="5" max="5" width="16" customWidth="1"/>
    <col min="6" max="6" width="11.5" customWidth="1"/>
    <col min="21" max="21" width="7.5" customWidth="1"/>
  </cols>
  <sheetData>
    <row r="1" customHeight="1" spans="23:23">
      <c r="W1" s="41" t="s">
        <v>92</v>
      </c>
    </row>
    <row r="2" ht="37.5" customHeight="1" spans="4:23">
      <c r="D2" s="42" t="s">
        <v>93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customHeight="1" spans="23:23">
      <c r="W3" s="41" t="s">
        <v>3</v>
      </c>
    </row>
    <row r="4" ht="24.75" customHeight="1" spans="1:23">
      <c r="A4" s="44" t="s">
        <v>94</v>
      </c>
      <c r="B4" s="45"/>
      <c r="C4" s="46"/>
      <c r="D4" s="43" t="s">
        <v>66</v>
      </c>
      <c r="E4" s="43" t="s">
        <v>95</v>
      </c>
      <c r="F4" s="43" t="s">
        <v>68</v>
      </c>
      <c r="G4" s="44" t="s">
        <v>69</v>
      </c>
      <c r="H4" s="45"/>
      <c r="I4" s="45"/>
      <c r="J4" s="45"/>
      <c r="K4" s="45"/>
      <c r="L4" s="45"/>
      <c r="M4" s="45"/>
      <c r="N4" s="45"/>
      <c r="O4" s="46"/>
      <c r="P4" s="43" t="s">
        <v>70</v>
      </c>
      <c r="Q4" s="43" t="s">
        <v>71</v>
      </c>
      <c r="R4" s="44" t="s">
        <v>72</v>
      </c>
      <c r="S4" s="46"/>
      <c r="T4" s="43" t="s">
        <v>73</v>
      </c>
      <c r="U4" s="43" t="s">
        <v>74</v>
      </c>
      <c r="V4" s="43" t="s">
        <v>75</v>
      </c>
      <c r="W4" s="43" t="s">
        <v>76</v>
      </c>
    </row>
    <row r="5" ht="24.75" customHeight="1" spans="1:23">
      <c r="A5" s="43" t="s">
        <v>96</v>
      </c>
      <c r="B5" s="43" t="s">
        <v>97</v>
      </c>
      <c r="C5" s="43" t="s">
        <v>98</v>
      </c>
      <c r="D5" s="47"/>
      <c r="E5" s="47"/>
      <c r="F5" s="47"/>
      <c r="G5" s="43" t="s">
        <v>77</v>
      </c>
      <c r="H5" s="43" t="s">
        <v>78</v>
      </c>
      <c r="I5" s="44" t="s">
        <v>79</v>
      </c>
      <c r="J5" s="45"/>
      <c r="K5" s="45"/>
      <c r="L5" s="45"/>
      <c r="M5" s="45"/>
      <c r="N5" s="45"/>
      <c r="O5" s="46"/>
      <c r="P5" s="47"/>
      <c r="Q5" s="47"/>
      <c r="R5" s="43" t="s">
        <v>80</v>
      </c>
      <c r="S5" s="43" t="s">
        <v>81</v>
      </c>
      <c r="T5" s="47"/>
      <c r="U5" s="47"/>
      <c r="V5" s="47"/>
      <c r="W5" s="47"/>
    </row>
    <row r="6" ht="37.5" customHeight="1" spans="1:23">
      <c r="A6" s="50"/>
      <c r="B6" s="50"/>
      <c r="C6" s="50"/>
      <c r="D6" s="50"/>
      <c r="E6" s="50"/>
      <c r="F6" s="50"/>
      <c r="G6" s="50"/>
      <c r="H6" s="50"/>
      <c r="I6" s="51" t="s">
        <v>82</v>
      </c>
      <c r="J6" s="51" t="s">
        <v>83</v>
      </c>
      <c r="K6" s="51" t="s">
        <v>84</v>
      </c>
      <c r="L6" s="51" t="s">
        <v>85</v>
      </c>
      <c r="M6" s="51" t="s">
        <v>86</v>
      </c>
      <c r="N6" s="51" t="s">
        <v>87</v>
      </c>
      <c r="O6" s="51" t="s">
        <v>74</v>
      </c>
      <c r="P6" s="50"/>
      <c r="Q6" s="50"/>
      <c r="R6" s="50"/>
      <c r="S6" s="50"/>
      <c r="T6" s="50"/>
      <c r="U6" s="50"/>
      <c r="V6" s="50"/>
      <c r="W6" s="50"/>
    </row>
    <row r="7" ht="16.5" customHeight="1" spans="1:23">
      <c r="A7" s="51" t="s">
        <v>88</v>
      </c>
      <c r="B7" s="51" t="s">
        <v>88</v>
      </c>
      <c r="C7" s="51" t="s">
        <v>88</v>
      </c>
      <c r="D7" s="51" t="s">
        <v>88</v>
      </c>
      <c r="E7" s="51" t="s">
        <v>88</v>
      </c>
      <c r="F7" s="51">
        <v>1</v>
      </c>
      <c r="G7" s="51">
        <v>2</v>
      </c>
      <c r="H7" s="51">
        <v>3</v>
      </c>
      <c r="I7" s="51">
        <v>4</v>
      </c>
      <c r="J7" s="51">
        <v>5</v>
      </c>
      <c r="K7" s="51">
        <v>6</v>
      </c>
      <c r="L7" s="51">
        <v>7</v>
      </c>
      <c r="M7" s="51">
        <v>8</v>
      </c>
      <c r="N7" s="51">
        <v>9</v>
      </c>
      <c r="O7" s="51">
        <v>10</v>
      </c>
      <c r="P7" s="51">
        <v>11</v>
      </c>
      <c r="Q7" s="51">
        <v>12</v>
      </c>
      <c r="R7" s="51">
        <v>13</v>
      </c>
      <c r="S7" s="51">
        <v>14</v>
      </c>
      <c r="T7" s="51">
        <v>15</v>
      </c>
      <c r="U7" s="51">
        <v>16</v>
      </c>
      <c r="V7" s="51">
        <v>17</v>
      </c>
      <c r="W7" s="51">
        <v>18</v>
      </c>
    </row>
    <row r="8" s="40" customFormat="1" ht="24.75" customHeight="1" spans="1:23">
      <c r="A8" s="52"/>
      <c r="B8" s="52"/>
      <c r="C8" s="52"/>
      <c r="D8" s="54"/>
      <c r="E8" s="61" t="s">
        <v>89</v>
      </c>
      <c r="F8" s="56">
        <v>2971247.67</v>
      </c>
      <c r="G8" s="56">
        <v>2971247.67</v>
      </c>
      <c r="H8" s="56">
        <v>2971247.67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0</v>
      </c>
      <c r="W8" s="56">
        <v>0</v>
      </c>
    </row>
    <row r="9" ht="24.75" customHeight="1" spans="1:23">
      <c r="A9" s="52"/>
      <c r="B9" s="52"/>
      <c r="C9" s="52"/>
      <c r="D9" s="54"/>
      <c r="E9" s="61" t="s">
        <v>91</v>
      </c>
      <c r="F9" s="56">
        <v>2971247.67</v>
      </c>
      <c r="G9" s="56">
        <v>2971247.67</v>
      </c>
      <c r="H9" s="56">
        <v>2971247.67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</row>
    <row r="10" ht="24.75" customHeight="1" spans="1:23">
      <c r="A10" s="52" t="s">
        <v>99</v>
      </c>
      <c r="B10" s="52" t="s">
        <v>100</v>
      </c>
      <c r="C10" s="52" t="s">
        <v>101</v>
      </c>
      <c r="D10" s="54" t="s">
        <v>90</v>
      </c>
      <c r="E10" s="61" t="s">
        <v>102</v>
      </c>
      <c r="F10" s="56">
        <v>1320494.16</v>
      </c>
      <c r="G10" s="56">
        <v>1320494.16</v>
      </c>
      <c r="H10" s="56">
        <v>1320494.16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</row>
    <row r="11" ht="24.75" customHeight="1" spans="1:23">
      <c r="A11" s="52" t="s">
        <v>99</v>
      </c>
      <c r="B11" s="52" t="s">
        <v>103</v>
      </c>
      <c r="C11" s="52" t="s">
        <v>103</v>
      </c>
      <c r="D11" s="54" t="s">
        <v>90</v>
      </c>
      <c r="E11" s="61" t="s">
        <v>104</v>
      </c>
      <c r="F11" s="56">
        <v>168833.6</v>
      </c>
      <c r="G11" s="56">
        <v>168833.6</v>
      </c>
      <c r="H11" s="56">
        <v>168833.6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</row>
    <row r="12" ht="24.75" customHeight="1" spans="1:23">
      <c r="A12" s="52" t="s">
        <v>99</v>
      </c>
      <c r="B12" s="52" t="s">
        <v>105</v>
      </c>
      <c r="C12" s="52" t="s">
        <v>100</v>
      </c>
      <c r="D12" s="54" t="s">
        <v>90</v>
      </c>
      <c r="E12" s="61" t="s">
        <v>106</v>
      </c>
      <c r="F12" s="56">
        <v>1190000</v>
      </c>
      <c r="G12" s="56">
        <v>1190000</v>
      </c>
      <c r="H12" s="56">
        <v>1190000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</row>
    <row r="13" ht="24.75" customHeight="1" spans="1:23">
      <c r="A13" s="52" t="s">
        <v>99</v>
      </c>
      <c r="B13" s="52" t="s">
        <v>107</v>
      </c>
      <c r="C13" s="52" t="s">
        <v>101</v>
      </c>
      <c r="D13" s="54" t="s">
        <v>90</v>
      </c>
      <c r="E13" s="61" t="s">
        <v>108</v>
      </c>
      <c r="F13" s="56">
        <v>15714.53</v>
      </c>
      <c r="G13" s="56">
        <v>15714.53</v>
      </c>
      <c r="H13" s="56">
        <v>15714.53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56">
        <v>0</v>
      </c>
    </row>
    <row r="14" ht="24.75" customHeight="1" spans="1:23">
      <c r="A14" s="52" t="s">
        <v>109</v>
      </c>
      <c r="B14" s="52" t="s">
        <v>110</v>
      </c>
      <c r="C14" s="52" t="s">
        <v>100</v>
      </c>
      <c r="D14" s="54" t="s">
        <v>90</v>
      </c>
      <c r="E14" s="61" t="s">
        <v>111</v>
      </c>
      <c r="F14" s="56">
        <v>90489.06</v>
      </c>
      <c r="G14" s="56">
        <v>90489.06</v>
      </c>
      <c r="H14" s="56">
        <v>90489.06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56">
        <v>0</v>
      </c>
    </row>
    <row r="15" ht="24.75" customHeight="1" spans="1:23">
      <c r="A15" s="52" t="s">
        <v>112</v>
      </c>
      <c r="B15" s="52" t="s">
        <v>100</v>
      </c>
      <c r="C15" s="52" t="s">
        <v>101</v>
      </c>
      <c r="D15" s="54" t="s">
        <v>90</v>
      </c>
      <c r="E15" s="61" t="s">
        <v>113</v>
      </c>
      <c r="F15" s="56">
        <v>185716.32</v>
      </c>
      <c r="G15" s="56">
        <v>185716.32</v>
      </c>
      <c r="H15" s="56">
        <v>185716.32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56">
        <v>0</v>
      </c>
    </row>
  </sheetData>
  <sheetProtection formatCells="0" formatColumns="0" formatRows="0"/>
  <mergeCells count="21">
    <mergeCell ref="D2:W2"/>
    <mergeCell ref="A4:C4"/>
    <mergeCell ref="G4:O4"/>
    <mergeCell ref="R4:S4"/>
    <mergeCell ref="I5:O5"/>
    <mergeCell ref="A5:A6"/>
    <mergeCell ref="B5:B6"/>
    <mergeCell ref="C5:C6"/>
    <mergeCell ref="D4:D6"/>
    <mergeCell ref="E4:E6"/>
    <mergeCell ref="F4:F6"/>
    <mergeCell ref="G5:G6"/>
    <mergeCell ref="H5:H6"/>
    <mergeCell ref="P4:P6"/>
    <mergeCell ref="Q4:Q6"/>
    <mergeCell ref="R5:R6"/>
    <mergeCell ref="S5:S6"/>
    <mergeCell ref="T4:T6"/>
    <mergeCell ref="U4:U6"/>
    <mergeCell ref="V4:V6"/>
    <mergeCell ref="W4:W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showGridLines="0" showZeros="0" workbookViewId="0">
      <selection activeCell="A1" sqref="A1"/>
    </sheetView>
  </sheetViews>
  <sheetFormatPr defaultColWidth="9" defaultRowHeight="14.25"/>
  <cols>
    <col min="1" max="3" width="5.375" customWidth="1"/>
    <col min="4" max="4" width="10" customWidth="1"/>
    <col min="5" max="5" width="16.75" customWidth="1"/>
    <col min="6" max="6" width="11.375" customWidth="1"/>
  </cols>
  <sheetData>
    <row r="1" customHeight="1" spans="22:22">
      <c r="V1" s="41" t="s">
        <v>114</v>
      </c>
    </row>
    <row r="2" ht="39" customHeight="1" spans="1:22">
      <c r="A2" s="42" t="s">
        <v>115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customHeight="1" spans="22:22">
      <c r="V3" s="41" t="s">
        <v>3</v>
      </c>
    </row>
    <row r="4" ht="25.5" customHeight="1" spans="1:22">
      <c r="A4" s="44" t="s">
        <v>94</v>
      </c>
      <c r="B4" s="45"/>
      <c r="C4" s="46"/>
      <c r="D4" s="43" t="s">
        <v>116</v>
      </c>
      <c r="E4" s="43" t="s">
        <v>95</v>
      </c>
      <c r="F4" s="43" t="s">
        <v>68</v>
      </c>
      <c r="G4" s="44" t="s">
        <v>117</v>
      </c>
      <c r="H4" s="45"/>
      <c r="I4" s="45"/>
      <c r="J4" s="45"/>
      <c r="K4" s="46"/>
      <c r="L4" s="44" t="s">
        <v>118</v>
      </c>
      <c r="M4" s="45"/>
      <c r="N4" s="45"/>
      <c r="O4" s="45"/>
      <c r="P4" s="45"/>
      <c r="Q4" s="45"/>
      <c r="R4" s="46"/>
      <c r="S4" s="44" t="s">
        <v>119</v>
      </c>
      <c r="T4" s="45"/>
      <c r="U4" s="45"/>
      <c r="V4" s="46"/>
    </row>
    <row r="5" ht="25.5" customHeight="1" spans="1:22">
      <c r="A5" s="43" t="s">
        <v>96</v>
      </c>
      <c r="B5" s="43" t="s">
        <v>97</v>
      </c>
      <c r="C5" s="43" t="s">
        <v>98</v>
      </c>
      <c r="D5" s="47"/>
      <c r="E5" s="47"/>
      <c r="F5" s="47"/>
      <c r="G5" s="43" t="s">
        <v>89</v>
      </c>
      <c r="H5" s="43" t="s">
        <v>120</v>
      </c>
      <c r="I5" s="43" t="s">
        <v>121</v>
      </c>
      <c r="J5" s="43" t="s">
        <v>122</v>
      </c>
      <c r="K5" s="43" t="s">
        <v>123</v>
      </c>
      <c r="L5" s="43" t="s">
        <v>89</v>
      </c>
      <c r="M5" s="43" t="s">
        <v>124</v>
      </c>
      <c r="N5" s="43" t="s">
        <v>125</v>
      </c>
      <c r="O5" s="43" t="s">
        <v>126</v>
      </c>
      <c r="P5" s="43" t="s">
        <v>127</v>
      </c>
      <c r="Q5" s="43" t="s">
        <v>128</v>
      </c>
      <c r="R5" s="43" t="s">
        <v>119</v>
      </c>
      <c r="S5" s="43" t="s">
        <v>89</v>
      </c>
      <c r="T5" s="43" t="s">
        <v>129</v>
      </c>
      <c r="U5" s="43" t="s">
        <v>130</v>
      </c>
      <c r="V5" s="43" t="s">
        <v>131</v>
      </c>
    </row>
    <row r="6" ht="25.5" customHeight="1" spans="1:2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customHeight="1" spans="1:22">
      <c r="A7" s="51" t="s">
        <v>88</v>
      </c>
      <c r="B7" s="51" t="s">
        <v>88</v>
      </c>
      <c r="C7" s="51" t="s">
        <v>88</v>
      </c>
      <c r="D7" s="51" t="s">
        <v>88</v>
      </c>
      <c r="E7" s="51" t="s">
        <v>88</v>
      </c>
      <c r="F7" s="51">
        <v>1</v>
      </c>
      <c r="G7" s="51">
        <v>2</v>
      </c>
      <c r="H7" s="51">
        <v>3</v>
      </c>
      <c r="I7" s="51">
        <v>4</v>
      </c>
      <c r="J7" s="51">
        <v>5</v>
      </c>
      <c r="K7" s="51">
        <v>6</v>
      </c>
      <c r="L7" s="51">
        <v>7</v>
      </c>
      <c r="M7" s="51">
        <v>8</v>
      </c>
      <c r="N7" s="51">
        <v>9</v>
      </c>
      <c r="O7" s="51">
        <v>10</v>
      </c>
      <c r="P7" s="51">
        <v>11</v>
      </c>
      <c r="Q7" s="51">
        <v>12</v>
      </c>
      <c r="R7" s="51">
        <v>13</v>
      </c>
      <c r="S7" s="51">
        <v>14</v>
      </c>
      <c r="T7" s="51">
        <v>15</v>
      </c>
      <c r="U7" s="51">
        <v>16</v>
      </c>
      <c r="V7" s="51">
        <v>17</v>
      </c>
    </row>
    <row r="8" s="40" customFormat="1" ht="25.5" customHeight="1" spans="1:22">
      <c r="A8" s="52"/>
      <c r="B8" s="52"/>
      <c r="C8" s="52"/>
      <c r="D8" s="52"/>
      <c r="E8" s="57" t="s">
        <v>89</v>
      </c>
      <c r="F8" s="53">
        <v>2971247.67</v>
      </c>
      <c r="G8" s="53">
        <v>1781247.67</v>
      </c>
      <c r="H8" s="53">
        <v>1508389.51</v>
      </c>
      <c r="I8" s="53">
        <v>222858.16</v>
      </c>
      <c r="J8" s="53">
        <v>50000</v>
      </c>
      <c r="K8" s="53">
        <v>0</v>
      </c>
      <c r="L8" s="53">
        <v>1190000</v>
      </c>
      <c r="M8" s="53">
        <v>320000</v>
      </c>
      <c r="N8" s="53">
        <v>870000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</row>
    <row r="9" ht="25.5" customHeight="1" spans="1:22">
      <c r="A9" s="52"/>
      <c r="B9" s="52"/>
      <c r="C9" s="52"/>
      <c r="D9" s="52"/>
      <c r="E9" s="57" t="s">
        <v>91</v>
      </c>
      <c r="F9" s="53">
        <v>2971247.67</v>
      </c>
      <c r="G9" s="53">
        <v>1781247.67</v>
      </c>
      <c r="H9" s="53">
        <v>1508389.51</v>
      </c>
      <c r="I9" s="53">
        <v>222858.16</v>
      </c>
      <c r="J9" s="53">
        <v>50000</v>
      </c>
      <c r="K9" s="53">
        <v>0</v>
      </c>
      <c r="L9" s="53">
        <v>1190000</v>
      </c>
      <c r="M9" s="53">
        <v>320000</v>
      </c>
      <c r="N9" s="53">
        <v>870000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</row>
    <row r="10" ht="25.5" customHeight="1" spans="1:22">
      <c r="A10" s="52" t="s">
        <v>99</v>
      </c>
      <c r="B10" s="52" t="s">
        <v>100</v>
      </c>
      <c r="C10" s="52" t="s">
        <v>101</v>
      </c>
      <c r="D10" s="52" t="s">
        <v>90</v>
      </c>
      <c r="E10" s="57" t="s">
        <v>102</v>
      </c>
      <c r="F10" s="53">
        <v>1320494.16</v>
      </c>
      <c r="G10" s="53">
        <v>1320494.16</v>
      </c>
      <c r="H10" s="53">
        <v>1047636</v>
      </c>
      <c r="I10" s="53">
        <v>222858.16</v>
      </c>
      <c r="J10" s="53">
        <v>50000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</row>
    <row r="11" ht="25.5" customHeight="1" spans="1:22">
      <c r="A11" s="52" t="s">
        <v>99</v>
      </c>
      <c r="B11" s="52" t="s">
        <v>103</v>
      </c>
      <c r="C11" s="52" t="s">
        <v>103</v>
      </c>
      <c r="D11" s="52" t="s">
        <v>90</v>
      </c>
      <c r="E11" s="57" t="s">
        <v>104</v>
      </c>
      <c r="F11" s="53">
        <v>168833.6</v>
      </c>
      <c r="G11" s="53">
        <v>168833.6</v>
      </c>
      <c r="H11" s="53">
        <v>168833.6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</row>
    <row r="12" ht="25.5" customHeight="1" spans="1:22">
      <c r="A12" s="52" t="s">
        <v>99</v>
      </c>
      <c r="B12" s="52" t="s">
        <v>105</v>
      </c>
      <c r="C12" s="52" t="s">
        <v>100</v>
      </c>
      <c r="D12" s="52" t="s">
        <v>90</v>
      </c>
      <c r="E12" s="57" t="s">
        <v>106</v>
      </c>
      <c r="F12" s="53">
        <v>1190000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1190000</v>
      </c>
      <c r="M12" s="53">
        <v>320000</v>
      </c>
      <c r="N12" s="53">
        <v>870000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</row>
    <row r="13" ht="25.5" customHeight="1" spans="1:22">
      <c r="A13" s="52" t="s">
        <v>99</v>
      </c>
      <c r="B13" s="52" t="s">
        <v>107</v>
      </c>
      <c r="C13" s="52" t="s">
        <v>101</v>
      </c>
      <c r="D13" s="52" t="s">
        <v>90</v>
      </c>
      <c r="E13" s="57" t="s">
        <v>108</v>
      </c>
      <c r="F13" s="53">
        <v>15714.53</v>
      </c>
      <c r="G13" s="53">
        <v>15714.53</v>
      </c>
      <c r="H13" s="53">
        <v>15714.53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</row>
    <row r="14" ht="25.5" customHeight="1" spans="1:22">
      <c r="A14" s="52" t="s">
        <v>109</v>
      </c>
      <c r="B14" s="52" t="s">
        <v>110</v>
      </c>
      <c r="C14" s="52" t="s">
        <v>100</v>
      </c>
      <c r="D14" s="52" t="s">
        <v>90</v>
      </c>
      <c r="E14" s="57" t="s">
        <v>111</v>
      </c>
      <c r="F14" s="53">
        <v>90489.06</v>
      </c>
      <c r="G14" s="53">
        <v>90489.06</v>
      </c>
      <c r="H14" s="53">
        <v>90489.06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</row>
    <row r="15" ht="25.5" customHeight="1" spans="1:22">
      <c r="A15" s="52" t="s">
        <v>112</v>
      </c>
      <c r="B15" s="52" t="s">
        <v>100</v>
      </c>
      <c r="C15" s="52" t="s">
        <v>101</v>
      </c>
      <c r="D15" s="52" t="s">
        <v>90</v>
      </c>
      <c r="E15" s="57" t="s">
        <v>113</v>
      </c>
      <c r="F15" s="53">
        <v>185716.32</v>
      </c>
      <c r="G15" s="53">
        <v>185716.32</v>
      </c>
      <c r="H15" s="53">
        <v>185716.32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showGridLines="0" showZeros="0" workbookViewId="0">
      <selection activeCell="A1" sqref="A1"/>
    </sheetView>
  </sheetViews>
  <sheetFormatPr defaultColWidth="9" defaultRowHeight="14.25" outlineLevelRow="7"/>
  <cols>
    <col min="2" max="2" width="14.25" customWidth="1"/>
    <col min="3" max="3" width="15" customWidth="1"/>
    <col min="4" max="4" width="15.75" customWidth="1"/>
  </cols>
  <sheetData>
    <row r="1" customHeight="1" spans="14:14">
      <c r="N1" s="41" t="s">
        <v>132</v>
      </c>
    </row>
    <row r="2" ht="38.25" customHeight="1" spans="1:14">
      <c r="A2" s="42" t="s">
        <v>133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customHeight="1" spans="14:14">
      <c r="N3" s="41" t="s">
        <v>3</v>
      </c>
    </row>
    <row r="4" ht="25.5" customHeight="1" spans="1:14">
      <c r="A4" s="43" t="s">
        <v>116</v>
      </c>
      <c r="B4" s="43" t="s">
        <v>67</v>
      </c>
      <c r="C4" s="43" t="s">
        <v>134</v>
      </c>
      <c r="D4" s="43" t="s">
        <v>135</v>
      </c>
      <c r="E4" s="44" t="s">
        <v>136</v>
      </c>
      <c r="F4" s="45"/>
      <c r="G4" s="45"/>
      <c r="H4" s="45"/>
      <c r="I4" s="45"/>
      <c r="J4" s="45"/>
      <c r="K4" s="45"/>
      <c r="L4" s="45"/>
      <c r="M4" s="45"/>
      <c r="N4" s="46"/>
    </row>
    <row r="5" ht="25.5" customHeight="1" spans="1:14">
      <c r="A5" s="47"/>
      <c r="B5" s="47"/>
      <c r="C5" s="47"/>
      <c r="D5" s="47"/>
      <c r="E5" s="43" t="s">
        <v>89</v>
      </c>
      <c r="F5" s="44" t="s">
        <v>137</v>
      </c>
      <c r="G5" s="45"/>
      <c r="H5" s="45"/>
      <c r="I5" s="45"/>
      <c r="J5" s="45"/>
      <c r="K5" s="45"/>
      <c r="L5" s="46"/>
      <c r="M5" s="43" t="s">
        <v>138</v>
      </c>
      <c r="N5" s="43" t="s">
        <v>139</v>
      </c>
    </row>
    <row r="6" ht="40.5" customHeight="1" spans="1:14">
      <c r="A6" s="50"/>
      <c r="B6" s="50"/>
      <c r="C6" s="50"/>
      <c r="D6" s="50"/>
      <c r="E6" s="50"/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74</v>
      </c>
      <c r="M6" s="50"/>
      <c r="N6" s="50"/>
    </row>
    <row r="7" ht="15" customHeight="1" spans="1:14">
      <c r="A7" s="51" t="s">
        <v>88</v>
      </c>
      <c r="B7" s="51" t="s">
        <v>88</v>
      </c>
      <c r="C7" s="51" t="s">
        <v>88</v>
      </c>
      <c r="D7" s="51" t="s">
        <v>88</v>
      </c>
      <c r="E7" s="51">
        <v>1</v>
      </c>
      <c r="F7" s="51">
        <v>2</v>
      </c>
      <c r="G7" s="51">
        <v>3</v>
      </c>
      <c r="H7" s="51">
        <v>4</v>
      </c>
      <c r="I7" s="51">
        <v>5</v>
      </c>
      <c r="J7" s="51">
        <v>6</v>
      </c>
      <c r="K7" s="51">
        <v>7</v>
      </c>
      <c r="L7" s="51">
        <v>8</v>
      </c>
      <c r="M7" s="51">
        <v>9</v>
      </c>
      <c r="N7" s="51">
        <v>10</v>
      </c>
    </row>
    <row r="8" s="40" customFormat="1" ht="25.5" customHeight="1" spans="1:14">
      <c r="A8" s="54"/>
      <c r="B8" s="54"/>
      <c r="C8" s="54"/>
      <c r="D8" s="61"/>
      <c r="E8" s="56"/>
      <c r="F8" s="56"/>
      <c r="G8" s="56"/>
      <c r="H8" s="56"/>
      <c r="I8" s="56"/>
      <c r="J8" s="56"/>
      <c r="K8" s="56"/>
      <c r="L8" s="56"/>
      <c r="M8" s="56"/>
      <c r="N8" s="56"/>
    </row>
  </sheetData>
  <sheetProtection formatCells="0" formatColumns="0" formatRows="0"/>
  <mergeCells count="10">
    <mergeCell ref="A2:N2"/>
    <mergeCell ref="E4:N4"/>
    <mergeCell ref="F5:L5"/>
    <mergeCell ref="A4:A6"/>
    <mergeCell ref="B4:B6"/>
    <mergeCell ref="C4:C6"/>
    <mergeCell ref="D4:D6"/>
    <mergeCell ref="E5:E6"/>
    <mergeCell ref="M5:M6"/>
    <mergeCell ref="N5:N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showGridLines="0" showZeros="0" workbookViewId="0">
      <selection activeCell="A1" sqref="A1"/>
    </sheetView>
  </sheetViews>
  <sheetFormatPr defaultColWidth="9" defaultRowHeight="14.25"/>
  <cols>
    <col min="1" max="3" width="5.5" customWidth="1"/>
    <col min="4" max="4" width="11.375" customWidth="1"/>
    <col min="5" max="5" width="15.375" customWidth="1"/>
    <col min="6" max="6" width="10.375" customWidth="1"/>
    <col min="16" max="16" width="6.875" customWidth="1"/>
    <col min="17" max="17" width="7.5" customWidth="1"/>
    <col min="18" max="18" width="7.625" customWidth="1"/>
    <col min="19" max="19" width="7.75" customWidth="1"/>
  </cols>
  <sheetData>
    <row r="1" customHeight="1" spans="20:20">
      <c r="T1" s="41" t="s">
        <v>140</v>
      </c>
    </row>
    <row r="2" ht="37.5" customHeight="1" spans="1:20">
      <c r="A2" s="42" t="s">
        <v>141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customHeight="1" spans="20:20">
      <c r="T3" s="41" t="s">
        <v>3</v>
      </c>
    </row>
    <row r="4" ht="25.5" customHeight="1" spans="1:20">
      <c r="A4" s="44" t="s">
        <v>94</v>
      </c>
      <c r="B4" s="45"/>
      <c r="C4" s="46"/>
      <c r="D4" s="43" t="s">
        <v>66</v>
      </c>
      <c r="E4" s="43" t="s">
        <v>95</v>
      </c>
      <c r="F4" s="43" t="s">
        <v>68</v>
      </c>
      <c r="G4" s="44" t="s">
        <v>142</v>
      </c>
      <c r="H4" s="45"/>
      <c r="I4" s="45"/>
      <c r="J4" s="45"/>
      <c r="K4" s="46"/>
      <c r="L4" s="43" t="s">
        <v>143</v>
      </c>
      <c r="M4" s="43" t="s">
        <v>144</v>
      </c>
      <c r="N4" s="43" t="s">
        <v>145</v>
      </c>
      <c r="O4" s="43" t="s">
        <v>146</v>
      </c>
      <c r="P4" s="43" t="s">
        <v>147</v>
      </c>
      <c r="Q4" s="43" t="s">
        <v>148</v>
      </c>
      <c r="R4" s="43" t="s">
        <v>149</v>
      </c>
      <c r="S4" s="43" t="s">
        <v>150</v>
      </c>
      <c r="T4" s="43" t="s">
        <v>151</v>
      </c>
    </row>
    <row r="5" ht="42.75" customHeight="1" spans="1:20">
      <c r="A5" s="51" t="s">
        <v>96</v>
      </c>
      <c r="B5" s="51" t="s">
        <v>97</v>
      </c>
      <c r="C5" s="51" t="s">
        <v>98</v>
      </c>
      <c r="D5" s="50"/>
      <c r="E5" s="50"/>
      <c r="F5" s="50"/>
      <c r="G5" s="51" t="s">
        <v>89</v>
      </c>
      <c r="H5" s="51" t="s">
        <v>152</v>
      </c>
      <c r="I5" s="51" t="s">
        <v>153</v>
      </c>
      <c r="J5" s="51" t="s">
        <v>154</v>
      </c>
      <c r="K5" s="51" t="s">
        <v>155</v>
      </c>
      <c r="L5" s="50"/>
      <c r="M5" s="50"/>
      <c r="N5" s="50"/>
      <c r="O5" s="50"/>
      <c r="P5" s="50"/>
      <c r="Q5" s="50"/>
      <c r="R5" s="50"/>
      <c r="S5" s="50"/>
      <c r="T5" s="50"/>
    </row>
    <row r="6" ht="15" customHeight="1" spans="1:20">
      <c r="A6" s="51" t="s">
        <v>88</v>
      </c>
      <c r="B6" s="51" t="s">
        <v>88</v>
      </c>
      <c r="C6" s="51" t="s">
        <v>88</v>
      </c>
      <c r="D6" s="51" t="s">
        <v>88</v>
      </c>
      <c r="E6" s="51" t="s">
        <v>88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  <c r="K6" s="51">
        <v>6</v>
      </c>
      <c r="L6" s="51">
        <v>7</v>
      </c>
      <c r="M6" s="51">
        <v>8</v>
      </c>
      <c r="N6" s="51">
        <v>9</v>
      </c>
      <c r="O6" s="51">
        <v>10</v>
      </c>
      <c r="P6" s="51">
        <v>11</v>
      </c>
      <c r="Q6" s="51">
        <v>12</v>
      </c>
      <c r="R6" s="51">
        <v>13</v>
      </c>
      <c r="S6" s="51">
        <v>14</v>
      </c>
      <c r="T6" s="51">
        <v>15</v>
      </c>
    </row>
    <row r="7" s="40" customFormat="1" ht="25.5" customHeight="1" spans="1:20">
      <c r="A7" s="52"/>
      <c r="B7" s="52"/>
      <c r="C7" s="52"/>
      <c r="D7" s="52"/>
      <c r="E7" s="57" t="s">
        <v>89</v>
      </c>
      <c r="F7" s="53">
        <v>1508389.51</v>
      </c>
      <c r="G7" s="53">
        <v>1047636</v>
      </c>
      <c r="H7" s="53">
        <v>609288</v>
      </c>
      <c r="I7" s="53">
        <v>438348</v>
      </c>
      <c r="J7" s="53">
        <v>0</v>
      </c>
      <c r="K7" s="53">
        <v>0</v>
      </c>
      <c r="L7" s="53">
        <v>168833.6</v>
      </c>
      <c r="M7" s="53">
        <v>0</v>
      </c>
      <c r="N7" s="53">
        <v>90489.06</v>
      </c>
      <c r="O7" s="53">
        <v>185716.32</v>
      </c>
      <c r="P7" s="53">
        <v>0</v>
      </c>
      <c r="Q7" s="53">
        <v>0</v>
      </c>
      <c r="R7" s="53">
        <v>15714.53</v>
      </c>
      <c r="S7" s="53">
        <v>0</v>
      </c>
      <c r="T7" s="53">
        <v>0</v>
      </c>
    </row>
    <row r="8" ht="25.5" customHeight="1" spans="1:20">
      <c r="A8" s="52"/>
      <c r="B8" s="52"/>
      <c r="C8" s="52"/>
      <c r="D8" s="52"/>
      <c r="E8" s="57" t="s">
        <v>91</v>
      </c>
      <c r="F8" s="53">
        <v>1508389.51</v>
      </c>
      <c r="G8" s="53">
        <v>1047636</v>
      </c>
      <c r="H8" s="53">
        <v>609288</v>
      </c>
      <c r="I8" s="53">
        <v>438348</v>
      </c>
      <c r="J8" s="53">
        <v>0</v>
      </c>
      <c r="K8" s="53">
        <v>0</v>
      </c>
      <c r="L8" s="53">
        <v>168833.6</v>
      </c>
      <c r="M8" s="53">
        <v>0</v>
      </c>
      <c r="N8" s="53">
        <v>90489.06</v>
      </c>
      <c r="O8" s="53">
        <v>185716.32</v>
      </c>
      <c r="P8" s="53">
        <v>0</v>
      </c>
      <c r="Q8" s="53">
        <v>0</v>
      </c>
      <c r="R8" s="53">
        <v>15714.53</v>
      </c>
      <c r="S8" s="53">
        <v>0</v>
      </c>
      <c r="T8" s="53">
        <v>0</v>
      </c>
    </row>
    <row r="9" ht="25.5" customHeight="1" spans="1:20">
      <c r="A9" s="52" t="s">
        <v>99</v>
      </c>
      <c r="B9" s="52" t="s">
        <v>100</v>
      </c>
      <c r="C9" s="52" t="s">
        <v>101</v>
      </c>
      <c r="D9" s="52" t="s">
        <v>90</v>
      </c>
      <c r="E9" s="57" t="s">
        <v>102</v>
      </c>
      <c r="F9" s="53">
        <v>1047636</v>
      </c>
      <c r="G9" s="53">
        <v>1047636</v>
      </c>
      <c r="H9" s="53">
        <v>609288</v>
      </c>
      <c r="I9" s="53">
        <v>438348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</row>
    <row r="10" ht="25.5" customHeight="1" spans="1:20">
      <c r="A10" s="52" t="s">
        <v>99</v>
      </c>
      <c r="B10" s="52" t="s">
        <v>103</v>
      </c>
      <c r="C10" s="52" t="s">
        <v>103</v>
      </c>
      <c r="D10" s="52" t="s">
        <v>90</v>
      </c>
      <c r="E10" s="57" t="s">
        <v>104</v>
      </c>
      <c r="F10" s="53">
        <v>168833.6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168833.6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</row>
    <row r="11" ht="25.5" customHeight="1" spans="1:20">
      <c r="A11" s="52" t="s">
        <v>99</v>
      </c>
      <c r="B11" s="52" t="s">
        <v>107</v>
      </c>
      <c r="C11" s="52" t="s">
        <v>101</v>
      </c>
      <c r="D11" s="52" t="s">
        <v>90</v>
      </c>
      <c r="E11" s="57" t="s">
        <v>108</v>
      </c>
      <c r="F11" s="53">
        <v>15714.53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15714.53</v>
      </c>
      <c r="S11" s="53">
        <v>0</v>
      </c>
      <c r="T11" s="53">
        <v>0</v>
      </c>
    </row>
    <row r="12" ht="25.5" customHeight="1" spans="1:20">
      <c r="A12" s="52" t="s">
        <v>109</v>
      </c>
      <c r="B12" s="52" t="s">
        <v>110</v>
      </c>
      <c r="C12" s="52" t="s">
        <v>100</v>
      </c>
      <c r="D12" s="52" t="s">
        <v>90</v>
      </c>
      <c r="E12" s="57" t="s">
        <v>111</v>
      </c>
      <c r="F12" s="53">
        <v>90489.06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90489.06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</row>
    <row r="13" ht="25.5" customHeight="1" spans="1:20">
      <c r="A13" s="52" t="s">
        <v>112</v>
      </c>
      <c r="B13" s="52" t="s">
        <v>100</v>
      </c>
      <c r="C13" s="52" t="s">
        <v>101</v>
      </c>
      <c r="D13" s="52" t="s">
        <v>90</v>
      </c>
      <c r="E13" s="57" t="s">
        <v>113</v>
      </c>
      <c r="F13" s="53">
        <v>185716.32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185716.32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</row>
  </sheetData>
  <sheetProtection formatCells="0" formatColumns="0" formatRows="0"/>
  <mergeCells count="15">
    <mergeCell ref="A2:T2"/>
    <mergeCell ref="A4:C4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showGridLines="0" showZeros="0" workbookViewId="0">
      <selection activeCell="A1" sqref="A1"/>
    </sheetView>
  </sheetViews>
  <sheetFormatPr defaultColWidth="9" defaultRowHeight="14.25"/>
  <cols>
    <col min="1" max="3" width="4.875" customWidth="1"/>
    <col min="4" max="4" width="11.375" customWidth="1"/>
    <col min="5" max="5" width="16" customWidth="1"/>
    <col min="6" max="6" width="9.75" customWidth="1"/>
    <col min="7" max="12" width="6.375" customWidth="1"/>
    <col min="13" max="14" width="5.875" customWidth="1"/>
    <col min="15" max="15" width="6" customWidth="1"/>
    <col min="16" max="17" width="6.375" customWidth="1"/>
    <col min="18" max="18" width="5.75" customWidth="1"/>
    <col min="19" max="19" width="5.875" customWidth="1"/>
    <col min="20" max="22" width="6.375" customWidth="1"/>
    <col min="23" max="23" width="5.25" customWidth="1"/>
    <col min="24" max="24" width="5.75" customWidth="1"/>
    <col min="25" max="25" width="5.875" customWidth="1"/>
    <col min="26" max="32" width="6.375" customWidth="1"/>
  </cols>
  <sheetData>
    <row r="1" customHeight="1" spans="33:33">
      <c r="AG1" s="41" t="s">
        <v>156</v>
      </c>
    </row>
    <row r="2" ht="37.5" customHeight="1" spans="1:33">
      <c r="A2" s="42" t="s">
        <v>157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</row>
    <row r="3" ht="15" customHeight="1" spans="33:33">
      <c r="AG3" s="41" t="s">
        <v>3</v>
      </c>
    </row>
    <row r="4" ht="23.25" customHeight="1" spans="1:33">
      <c r="A4" s="44" t="s">
        <v>94</v>
      </c>
      <c r="B4" s="45"/>
      <c r="C4" s="46"/>
      <c r="D4" s="43" t="s">
        <v>66</v>
      </c>
      <c r="E4" s="43" t="s">
        <v>95</v>
      </c>
      <c r="F4" s="44" t="s">
        <v>121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6"/>
    </row>
    <row r="5" ht="42.75" customHeight="1" spans="1:33">
      <c r="A5" s="51" t="s">
        <v>96</v>
      </c>
      <c r="B5" s="51" t="s">
        <v>97</v>
      </c>
      <c r="C5" s="51" t="s">
        <v>98</v>
      </c>
      <c r="D5" s="50"/>
      <c r="E5" s="50"/>
      <c r="F5" s="51" t="s">
        <v>89</v>
      </c>
      <c r="G5" s="51" t="s">
        <v>158</v>
      </c>
      <c r="H5" s="51" t="s">
        <v>159</v>
      </c>
      <c r="I5" s="51" t="s">
        <v>160</v>
      </c>
      <c r="J5" s="51" t="s">
        <v>161</v>
      </c>
      <c r="K5" s="51" t="s">
        <v>162</v>
      </c>
      <c r="L5" s="51" t="s">
        <v>163</v>
      </c>
      <c r="M5" s="51" t="s">
        <v>164</v>
      </c>
      <c r="N5" s="51" t="s">
        <v>165</v>
      </c>
      <c r="O5" s="51" t="s">
        <v>166</v>
      </c>
      <c r="P5" s="51" t="s">
        <v>167</v>
      </c>
      <c r="Q5" s="51" t="s">
        <v>168</v>
      </c>
      <c r="R5" s="51" t="s">
        <v>169</v>
      </c>
      <c r="S5" s="51" t="s">
        <v>170</v>
      </c>
      <c r="T5" s="51" t="s">
        <v>171</v>
      </c>
      <c r="U5" s="51" t="s">
        <v>172</v>
      </c>
      <c r="V5" s="51" t="s">
        <v>173</v>
      </c>
      <c r="W5" s="51" t="s">
        <v>174</v>
      </c>
      <c r="X5" s="51" t="s">
        <v>175</v>
      </c>
      <c r="Y5" s="51" t="s">
        <v>176</v>
      </c>
      <c r="Z5" s="51" t="s">
        <v>177</v>
      </c>
      <c r="AA5" s="51" t="s">
        <v>178</v>
      </c>
      <c r="AB5" s="51" t="s">
        <v>179</v>
      </c>
      <c r="AC5" s="51" t="s">
        <v>180</v>
      </c>
      <c r="AD5" s="51" t="s">
        <v>181</v>
      </c>
      <c r="AE5" s="51" t="s">
        <v>182</v>
      </c>
      <c r="AF5" s="51" t="s">
        <v>183</v>
      </c>
      <c r="AG5" s="51" t="s">
        <v>184</v>
      </c>
    </row>
    <row r="6" ht="15" customHeight="1" spans="1:33">
      <c r="A6" s="51" t="s">
        <v>88</v>
      </c>
      <c r="B6" s="51" t="s">
        <v>88</v>
      </c>
      <c r="C6" s="51" t="s">
        <v>88</v>
      </c>
      <c r="D6" s="51" t="s">
        <v>88</v>
      </c>
      <c r="E6" s="51" t="s">
        <v>88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  <c r="K6" s="51">
        <v>6</v>
      </c>
      <c r="L6" s="51">
        <v>7</v>
      </c>
      <c r="M6" s="51">
        <v>8</v>
      </c>
      <c r="N6" s="51">
        <v>9</v>
      </c>
      <c r="O6" s="51">
        <v>10</v>
      </c>
      <c r="P6" s="51">
        <v>11</v>
      </c>
      <c r="Q6" s="51">
        <v>12</v>
      </c>
      <c r="R6" s="51">
        <v>13</v>
      </c>
      <c r="S6" s="51">
        <v>14</v>
      </c>
      <c r="T6" s="51">
        <v>15</v>
      </c>
      <c r="U6" s="51">
        <v>16</v>
      </c>
      <c r="V6" s="51">
        <v>17</v>
      </c>
      <c r="W6" s="51">
        <v>18</v>
      </c>
      <c r="X6" s="51">
        <v>19</v>
      </c>
      <c r="Y6" s="51">
        <v>20</v>
      </c>
      <c r="Z6" s="51">
        <v>21</v>
      </c>
      <c r="AA6" s="51">
        <v>22</v>
      </c>
      <c r="AB6" s="51">
        <v>23</v>
      </c>
      <c r="AC6" s="51">
        <v>24</v>
      </c>
      <c r="AD6" s="51">
        <v>25</v>
      </c>
      <c r="AE6" s="51">
        <v>26</v>
      </c>
      <c r="AF6" s="51">
        <v>27</v>
      </c>
      <c r="AG6" s="51">
        <v>28</v>
      </c>
    </row>
    <row r="7" s="40" customFormat="1" ht="23.25" customHeight="1" spans="1:33">
      <c r="A7" s="52"/>
      <c r="B7" s="52"/>
      <c r="C7" s="52"/>
      <c r="D7" s="52"/>
      <c r="E7" s="57" t="s">
        <v>89</v>
      </c>
      <c r="F7" s="56">
        <v>222858.16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  <c r="T7" s="56">
        <v>0</v>
      </c>
      <c r="U7" s="56">
        <v>15714.54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0</v>
      </c>
      <c r="AB7" s="56">
        <v>120952.72</v>
      </c>
      <c r="AC7" s="56">
        <v>26190.9</v>
      </c>
      <c r="AD7" s="56">
        <v>0</v>
      </c>
      <c r="AE7" s="56">
        <v>0</v>
      </c>
      <c r="AF7" s="56">
        <v>0</v>
      </c>
      <c r="AG7" s="56">
        <v>60000</v>
      </c>
    </row>
    <row r="8" ht="23.25" customHeight="1" spans="1:33">
      <c r="A8" s="52"/>
      <c r="B8" s="52"/>
      <c r="C8" s="52"/>
      <c r="D8" s="52"/>
      <c r="E8" s="57" t="s">
        <v>91</v>
      </c>
      <c r="F8" s="56">
        <v>222858.16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15714.54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120952.72</v>
      </c>
      <c r="AC8" s="56">
        <v>26190.9</v>
      </c>
      <c r="AD8" s="56">
        <v>0</v>
      </c>
      <c r="AE8" s="56">
        <v>0</v>
      </c>
      <c r="AF8" s="56">
        <v>0</v>
      </c>
      <c r="AG8" s="56">
        <v>60000</v>
      </c>
    </row>
    <row r="9" ht="23.25" customHeight="1" spans="1:33">
      <c r="A9" s="52" t="s">
        <v>99</v>
      </c>
      <c r="B9" s="52" t="s">
        <v>100</v>
      </c>
      <c r="C9" s="52" t="s">
        <v>101</v>
      </c>
      <c r="D9" s="52" t="s">
        <v>90</v>
      </c>
      <c r="E9" s="57" t="s">
        <v>102</v>
      </c>
      <c r="F9" s="56">
        <v>222858.16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15714.54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120952.72</v>
      </c>
      <c r="AC9" s="56">
        <v>26190.9</v>
      </c>
      <c r="AD9" s="56">
        <v>0</v>
      </c>
      <c r="AE9" s="56">
        <v>0</v>
      </c>
      <c r="AF9" s="56">
        <v>0</v>
      </c>
      <c r="AG9" s="56">
        <v>60000</v>
      </c>
    </row>
  </sheetData>
  <sheetProtection formatCells="0" formatColumns="0" formatRows="0"/>
  <mergeCells count="5">
    <mergeCell ref="A2:AG2"/>
    <mergeCell ref="A4:C4"/>
    <mergeCell ref="F4:AG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showZeros="0" workbookViewId="0">
      <selection activeCell="A1" sqref="A1"/>
    </sheetView>
  </sheetViews>
  <sheetFormatPr defaultColWidth="9" defaultRowHeight="14.25"/>
  <cols>
    <col min="1" max="3" width="5.25" customWidth="1"/>
    <col min="4" max="4" width="10.5" customWidth="1"/>
    <col min="5" max="5" width="14" customWidth="1"/>
  </cols>
  <sheetData>
    <row r="1" customHeight="1" spans="17:17">
      <c r="Q1" s="41" t="s">
        <v>185</v>
      </c>
    </row>
    <row r="2" ht="39.75" customHeight="1" spans="1:17">
      <c r="A2" s="42" t="s">
        <v>186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ht="15.75" customHeight="1" spans="17:17">
      <c r="Q3" s="41" t="s">
        <v>3</v>
      </c>
    </row>
    <row r="4" ht="23.25" customHeight="1" spans="1:17">
      <c r="A4" s="44" t="s">
        <v>94</v>
      </c>
      <c r="B4" s="45"/>
      <c r="C4" s="46"/>
      <c r="D4" s="43" t="s">
        <v>116</v>
      </c>
      <c r="E4" s="43" t="s">
        <v>95</v>
      </c>
      <c r="F4" s="44" t="s">
        <v>122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</row>
    <row r="5" ht="41.25" customHeight="1" spans="1:17">
      <c r="A5" s="51" t="s">
        <v>96</v>
      </c>
      <c r="B5" s="51" t="s">
        <v>97</v>
      </c>
      <c r="C5" s="51" t="s">
        <v>98</v>
      </c>
      <c r="D5" s="50"/>
      <c r="E5" s="50"/>
      <c r="F5" s="51" t="s">
        <v>89</v>
      </c>
      <c r="G5" s="51" t="s">
        <v>187</v>
      </c>
      <c r="H5" s="51" t="s">
        <v>188</v>
      </c>
      <c r="I5" s="51" t="s">
        <v>189</v>
      </c>
      <c r="J5" s="51" t="s">
        <v>190</v>
      </c>
      <c r="K5" s="51" t="s">
        <v>191</v>
      </c>
      <c r="L5" s="51" t="s">
        <v>192</v>
      </c>
      <c r="M5" s="51" t="s">
        <v>150</v>
      </c>
      <c r="N5" s="51" t="s">
        <v>193</v>
      </c>
      <c r="O5" s="51" t="s">
        <v>194</v>
      </c>
      <c r="P5" s="51" t="s">
        <v>195</v>
      </c>
      <c r="Q5" s="51" t="s">
        <v>196</v>
      </c>
    </row>
    <row r="6" ht="13.5" customHeight="1" spans="1:17">
      <c r="A6" s="51" t="s">
        <v>88</v>
      </c>
      <c r="B6" s="51" t="s">
        <v>88</v>
      </c>
      <c r="C6" s="51" t="s">
        <v>88</v>
      </c>
      <c r="D6" s="51" t="s">
        <v>88</v>
      </c>
      <c r="E6" s="51" t="s">
        <v>88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  <c r="K6" s="51">
        <v>6</v>
      </c>
      <c r="L6" s="51">
        <v>7</v>
      </c>
      <c r="M6" s="51">
        <v>8</v>
      </c>
      <c r="N6" s="51">
        <v>9</v>
      </c>
      <c r="O6" s="51">
        <v>10</v>
      </c>
      <c r="P6" s="51">
        <v>11</v>
      </c>
      <c r="Q6" s="51">
        <v>12</v>
      </c>
    </row>
    <row r="7" s="40" customFormat="1" ht="23.25" customHeight="1" spans="1:17">
      <c r="A7" s="52"/>
      <c r="B7" s="52"/>
      <c r="C7" s="52"/>
      <c r="D7" s="52"/>
      <c r="E7" s="57" t="s">
        <v>89</v>
      </c>
      <c r="F7" s="56">
        <v>50000</v>
      </c>
      <c r="G7" s="56">
        <v>0</v>
      </c>
      <c r="H7" s="56">
        <v>50000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</row>
    <row r="8" ht="23.25" customHeight="1" spans="1:17">
      <c r="A8" s="52"/>
      <c r="B8" s="52"/>
      <c r="C8" s="52"/>
      <c r="D8" s="52"/>
      <c r="E8" s="57" t="s">
        <v>91</v>
      </c>
      <c r="F8" s="56">
        <v>50000</v>
      </c>
      <c r="G8" s="56">
        <v>0</v>
      </c>
      <c r="H8" s="56">
        <v>50000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</row>
    <row r="9" ht="23.25" customHeight="1" spans="1:17">
      <c r="A9" s="52" t="s">
        <v>99</v>
      </c>
      <c r="B9" s="52" t="s">
        <v>100</v>
      </c>
      <c r="C9" s="52" t="s">
        <v>101</v>
      </c>
      <c r="D9" s="52" t="s">
        <v>90</v>
      </c>
      <c r="E9" s="57" t="s">
        <v>102</v>
      </c>
      <c r="F9" s="56">
        <v>50000</v>
      </c>
      <c r="G9" s="56">
        <v>0</v>
      </c>
      <c r="H9" s="56">
        <v>50000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</row>
  </sheetData>
  <sheetProtection formatCells="0" formatColumns="0" formatRows="0"/>
  <mergeCells count="5">
    <mergeCell ref="A2:Q2"/>
    <mergeCell ref="A4:C4"/>
    <mergeCell ref="F4:Q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showGridLines="0" showZeros="0" workbookViewId="0">
      <selection activeCell="A1" sqref="A1"/>
    </sheetView>
  </sheetViews>
  <sheetFormatPr defaultColWidth="9" defaultRowHeight="14.25" outlineLevelRow="6"/>
  <cols>
    <col min="1" max="3" width="5.375" customWidth="1"/>
    <col min="4" max="4" width="9.75" customWidth="1"/>
    <col min="5" max="5" width="12.25" customWidth="1"/>
    <col min="6" max="6" width="10.125" customWidth="1"/>
    <col min="7" max="13" width="8.125" customWidth="1"/>
    <col min="14" max="14" width="6.5" customWidth="1"/>
    <col min="15" max="15" width="6.125" customWidth="1"/>
    <col min="16" max="16" width="7.75" customWidth="1"/>
    <col min="17" max="22" width="8.125" customWidth="1"/>
  </cols>
  <sheetData>
    <row r="1" customHeight="1" spans="22:22">
      <c r="V1" s="41" t="s">
        <v>197</v>
      </c>
    </row>
    <row r="2" ht="39.75" customHeight="1" spans="1:22">
      <c r="A2" s="42" t="s">
        <v>198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customHeight="1" spans="22:22">
      <c r="V3" s="41" t="s">
        <v>3</v>
      </c>
    </row>
    <row r="4" ht="24.75" customHeight="1" spans="1:22">
      <c r="A4" s="44" t="s">
        <v>94</v>
      </c>
      <c r="B4" s="45"/>
      <c r="C4" s="46"/>
      <c r="D4" s="43" t="s">
        <v>116</v>
      </c>
      <c r="E4" s="43" t="s">
        <v>95</v>
      </c>
      <c r="F4" s="44" t="s">
        <v>123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6"/>
    </row>
    <row r="5" ht="45" customHeight="1" spans="1:22">
      <c r="A5" s="51" t="s">
        <v>96</v>
      </c>
      <c r="B5" s="51" t="s">
        <v>97</v>
      </c>
      <c r="C5" s="51" t="s">
        <v>98</v>
      </c>
      <c r="D5" s="50"/>
      <c r="E5" s="50"/>
      <c r="F5" s="51" t="s">
        <v>89</v>
      </c>
      <c r="G5" s="51" t="s">
        <v>199</v>
      </c>
      <c r="H5" s="51" t="s">
        <v>200</v>
      </c>
      <c r="I5" s="51" t="s">
        <v>201</v>
      </c>
      <c r="J5" s="51" t="s">
        <v>202</v>
      </c>
      <c r="K5" s="51" t="s">
        <v>203</v>
      </c>
      <c r="L5" s="51" t="s">
        <v>204</v>
      </c>
      <c r="M5" s="51" t="s">
        <v>205</v>
      </c>
      <c r="N5" s="51" t="s">
        <v>206</v>
      </c>
      <c r="O5" s="51" t="s">
        <v>207</v>
      </c>
      <c r="P5" s="51" t="s">
        <v>208</v>
      </c>
      <c r="Q5" s="51" t="s">
        <v>209</v>
      </c>
      <c r="R5" s="51" t="s">
        <v>210</v>
      </c>
      <c r="S5" s="51" t="s">
        <v>211</v>
      </c>
      <c r="T5" s="51" t="s">
        <v>212</v>
      </c>
      <c r="U5" s="51" t="s">
        <v>213</v>
      </c>
      <c r="V5" s="51" t="s">
        <v>123</v>
      </c>
    </row>
    <row r="6" ht="15.75" customHeight="1" spans="1:22">
      <c r="A6" s="51" t="s">
        <v>88</v>
      </c>
      <c r="B6" s="51" t="s">
        <v>88</v>
      </c>
      <c r="C6" s="51" t="s">
        <v>88</v>
      </c>
      <c r="D6" s="51" t="s">
        <v>88</v>
      </c>
      <c r="E6" s="51" t="s">
        <v>88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  <c r="K6" s="51">
        <v>6</v>
      </c>
      <c r="L6" s="51">
        <v>7</v>
      </c>
      <c r="M6" s="51">
        <v>8</v>
      </c>
      <c r="N6" s="51">
        <v>9</v>
      </c>
      <c r="O6" s="51">
        <v>10</v>
      </c>
      <c r="P6" s="51">
        <v>11</v>
      </c>
      <c r="Q6" s="51">
        <v>12</v>
      </c>
      <c r="R6" s="51">
        <v>13</v>
      </c>
      <c r="S6" s="51">
        <v>14</v>
      </c>
      <c r="T6" s="51">
        <v>15</v>
      </c>
      <c r="U6" s="51">
        <v>16</v>
      </c>
      <c r="V6" s="51">
        <v>17</v>
      </c>
    </row>
    <row r="7" s="40" customFormat="1" ht="24.75" customHeight="1" spans="1:22">
      <c r="A7" s="52"/>
      <c r="B7" s="52"/>
      <c r="C7" s="52"/>
      <c r="D7" s="52"/>
      <c r="E7" s="57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</row>
  </sheetData>
  <sheetProtection formatCells="0" formatColumns="0" formatRows="0"/>
  <mergeCells count="5">
    <mergeCell ref="A2:V2"/>
    <mergeCell ref="A4:C4"/>
    <mergeCell ref="F4:V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收支总表</vt:lpstr>
      <vt:lpstr>收入总表</vt:lpstr>
      <vt:lpstr>支出总表</vt:lpstr>
      <vt:lpstr>支出分类</vt:lpstr>
      <vt:lpstr>非税</vt:lpstr>
      <vt:lpstr>工资福利</vt:lpstr>
      <vt:lpstr>商品和服务</vt:lpstr>
      <vt:lpstr>个人和家庭</vt:lpstr>
      <vt:lpstr>其他资本性-基本支出</vt:lpstr>
      <vt:lpstr>公共财政拨款</vt:lpstr>
      <vt:lpstr>一般预算拨款</vt:lpstr>
      <vt:lpstr>一般预算拨款-基本支出</vt:lpstr>
      <vt:lpstr>工资福利-一般预算</vt:lpstr>
      <vt:lpstr>商品和服务-一般预算</vt:lpstr>
      <vt:lpstr>个人和家庭-一般预算</vt:lpstr>
      <vt:lpstr>政府性基金</vt:lpstr>
      <vt:lpstr>专户</vt:lpstr>
      <vt:lpstr>经费拨款</vt:lpstr>
      <vt:lpstr>专项汇总</vt:lpstr>
      <vt:lpstr>项目明细</vt:lpstr>
      <vt:lpstr>专项商品服务</vt:lpstr>
      <vt:lpstr>单位基本情况表</vt:lpstr>
      <vt:lpstr>单位人员情况表</vt:lpstr>
      <vt:lpstr>政府采购表</vt:lpstr>
      <vt:lpstr>三公经费表</vt:lpstr>
      <vt:lpstr>专项资金绩效目标表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圣罗兰鸦片</cp:lastModifiedBy>
  <dcterms:created xsi:type="dcterms:W3CDTF">2017-11-08T07:37:00Z</dcterms:created>
  <dcterms:modified xsi:type="dcterms:W3CDTF">2020-08-21T03:13:39Z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11274522</vt:i4>
  </property>
  <property fmtid="{D5CDD505-2E9C-101B-9397-08002B2CF9AE}" pid="3" name="KSOProductBuildVer">
    <vt:lpwstr>2052-11.1.0.9912</vt:lpwstr>
  </property>
</Properties>
</file>