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公坪镇公坪社区銮塘一组" sheetId="1" r:id="rId1"/>
  </sheets>
  <calcPr calcId="144525"/>
</workbook>
</file>

<file path=xl/sharedStrings.xml><?xml version="1.0" encoding="utf-8"?>
<sst xmlns="http://schemas.openxmlformats.org/spreadsheetml/2006/main" count="108" uniqueCount="54">
  <si>
    <t>2021年公坪镇公坪社区严格管控区耕地落实结构调整退出水稻生产奖补资金发放明细表</t>
  </si>
  <si>
    <t>序号</t>
  </si>
  <si>
    <t>姓名</t>
  </si>
  <si>
    <t>村、组</t>
  </si>
  <si>
    <t>结构调整核实面积（亩）</t>
  </si>
  <si>
    <t>奖补金额（元）</t>
  </si>
  <si>
    <t>主要种植模式</t>
  </si>
  <si>
    <t>姜化高</t>
  </si>
  <si>
    <t>公坪社区銮塘1组</t>
  </si>
  <si>
    <t>油菜、西瓜</t>
  </si>
  <si>
    <t>彭凤清</t>
  </si>
  <si>
    <t>玉米、红薯</t>
  </si>
  <si>
    <t>彭召锡</t>
  </si>
  <si>
    <t>玉米</t>
  </si>
  <si>
    <t>彭小华</t>
  </si>
  <si>
    <t>苗木</t>
  </si>
  <si>
    <t>杨学大</t>
  </si>
  <si>
    <t>油菜</t>
  </si>
  <si>
    <t>彭凤刚</t>
  </si>
  <si>
    <t>休耕、油菜</t>
  </si>
  <si>
    <t>尹全贵</t>
  </si>
  <si>
    <t>彭忠贵</t>
  </si>
  <si>
    <t>唐光有</t>
  </si>
  <si>
    <t>彭小勇</t>
  </si>
  <si>
    <t>陈小云</t>
  </si>
  <si>
    <t>彭小忠</t>
  </si>
  <si>
    <t>彭刚忠</t>
  </si>
  <si>
    <t>彭铁华</t>
  </si>
  <si>
    <t>油菜、休耕</t>
  </si>
  <si>
    <t>周小妹</t>
  </si>
  <si>
    <t>红薯</t>
  </si>
  <si>
    <t>吴秀周</t>
  </si>
  <si>
    <t>红薯、休耕</t>
  </si>
  <si>
    <t>彭鑫</t>
  </si>
  <si>
    <t>曹召菊</t>
  </si>
  <si>
    <t>尹秀春</t>
  </si>
  <si>
    <t>尹满妹</t>
  </si>
  <si>
    <t>彭凤贵</t>
  </si>
  <si>
    <t>尹全禄</t>
  </si>
  <si>
    <t>彭辉</t>
  </si>
  <si>
    <t>休耕</t>
  </si>
  <si>
    <t>姜海军</t>
  </si>
  <si>
    <t>秦隆云</t>
  </si>
  <si>
    <t>彭召亮</t>
  </si>
  <si>
    <t>涂发明</t>
  </si>
  <si>
    <t>尹秀清</t>
  </si>
  <si>
    <t>唐召兴</t>
  </si>
  <si>
    <t>周德莲</t>
  </si>
  <si>
    <t>高笋</t>
  </si>
  <si>
    <t>彭长贵</t>
  </si>
  <si>
    <t>彭国芳</t>
  </si>
  <si>
    <t>房七妹</t>
  </si>
  <si>
    <t>合计</t>
  </si>
  <si>
    <t>制表单位：</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</si>
</sst>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6">
    <font>
      <sz val="11"/>
      <color theme="1"/>
      <name val="宋体"/>
      <charset val="134"/>
      <scheme val="minor"/>
    </font>
    <font>
      <sz val="18"/>
      <color theme="1"/>
      <name val="黑体"/>
      <charset val="134"/>
    </font>
    <font>
      <sz val="14"/>
      <color theme="1"/>
      <name val="仿宋"/>
      <charset val="134"/>
    </font>
    <font>
      <sz val="12"/>
      <color theme="1"/>
      <name val="宋体"/>
      <charset val="134"/>
      <scheme val="minor"/>
    </font>
    <font>
      <sz val="14"/>
      <color theme="1"/>
      <name val="仿宋"/>
      <charset val="134"/>
    </font>
    <font>
      <sz val="11"/>
      <name val="宋体"/>
      <charset val="134"/>
    </font>
    <font>
      <sz val="11"/>
      <color indexed="8"/>
      <name val="宋体"/>
      <charset val="134"/>
      <scheme val="minor"/>
    </font>
    <font>
      <sz val="11"/>
      <color theme="1"/>
      <name val="宋体"/>
      <charset val="0"/>
      <scheme val="minor"/>
    </font>
    <font>
      <sz val="11"/>
      <color rgb="FF006100"/>
      <name val="宋体"/>
      <charset val="0"/>
      <scheme val="minor"/>
    </font>
    <font>
      <sz val="11"/>
      <color theme="0"/>
      <name val="宋体"/>
      <charset val="0"/>
      <scheme val="minor"/>
    </font>
    <font>
      <sz val="11"/>
      <color rgb="FF3F3F76"/>
      <name val="宋体"/>
      <charset val="0"/>
      <scheme val="minor"/>
    </font>
    <font>
      <b/>
      <sz val="13"/>
      <color theme="3"/>
      <name val="宋体"/>
      <charset val="134"/>
      <scheme val="minor"/>
    </font>
    <font>
      <b/>
      <sz val="11"/>
      <color rgb="FFFA7D00"/>
      <name val="宋体"/>
      <charset val="0"/>
      <scheme val="minor"/>
    </font>
    <font>
      <sz val="11"/>
      <color rgb="FF9C0006"/>
      <name val="宋体"/>
      <charset val="0"/>
      <scheme val="minor"/>
    </font>
    <font>
      <b/>
      <sz val="18"/>
      <color theme="3"/>
      <name val="宋体"/>
      <charset val="134"/>
      <scheme val="minor"/>
    </font>
    <font>
      <sz val="11"/>
      <color rgb="FF9C6500"/>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A7D00"/>
      <name val="宋体"/>
      <charset val="0"/>
      <scheme val="minor"/>
    </font>
    <font>
      <b/>
      <sz val="11"/>
      <color rgb="FFFFFFFF"/>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1"/>
      <color rgb="FF3F3F3F"/>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F2F2F2"/>
        <bgColor indexed="64"/>
      </patternFill>
    </fill>
    <fill>
      <patternFill patternType="solid">
        <fgColor theme="8"/>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5"/>
        <bgColor indexed="64"/>
      </patternFill>
    </fill>
    <fill>
      <patternFill patternType="solid">
        <fgColor theme="9"/>
        <bgColor indexed="64"/>
      </patternFill>
    </fill>
    <fill>
      <patternFill patternType="solid">
        <fgColor theme="7" tint="0.599993896298105"/>
        <bgColor indexed="64"/>
      </patternFill>
    </fill>
    <fill>
      <patternFill patternType="solid">
        <fgColor theme="8" tint="0.399975585192419"/>
        <bgColor indexed="64"/>
      </patternFill>
    </fill>
  </fills>
  <borders count="13">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5" borderId="0" applyNumberFormat="0" applyBorder="0" applyAlignment="0" applyProtection="0">
      <alignment vertical="center"/>
    </xf>
    <xf numFmtId="0" fontId="10"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1" borderId="0" applyNumberFormat="0" applyBorder="0" applyAlignment="0" applyProtection="0">
      <alignment vertical="center"/>
    </xf>
    <xf numFmtId="0" fontId="13" fillId="12" borderId="0" applyNumberFormat="0" applyBorder="0" applyAlignment="0" applyProtection="0">
      <alignment vertical="center"/>
    </xf>
    <xf numFmtId="43" fontId="0" fillId="0" borderId="0" applyFont="0" applyFill="0" applyBorder="0" applyAlignment="0" applyProtection="0">
      <alignment vertical="center"/>
    </xf>
    <xf numFmtId="0" fontId="9" fillId="15"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8" borderId="8" applyNumberFormat="0" applyFont="0" applyAlignment="0" applyProtection="0">
      <alignment vertical="center"/>
    </xf>
    <xf numFmtId="0" fontId="9" fillId="21" borderId="0" applyNumberFormat="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11" fillId="0" borderId="6" applyNumberFormat="0" applyFill="0" applyAlignment="0" applyProtection="0">
      <alignment vertical="center"/>
    </xf>
    <xf numFmtId="0" fontId="9" fillId="4" borderId="0" applyNumberFormat="0" applyBorder="0" applyAlignment="0" applyProtection="0">
      <alignment vertical="center"/>
    </xf>
    <xf numFmtId="0" fontId="19" fillId="0" borderId="11" applyNumberFormat="0" applyFill="0" applyAlignment="0" applyProtection="0">
      <alignment vertical="center"/>
    </xf>
    <xf numFmtId="0" fontId="9" fillId="27" borderId="0" applyNumberFormat="0" applyBorder="0" applyAlignment="0" applyProtection="0">
      <alignment vertical="center"/>
    </xf>
    <xf numFmtId="0" fontId="25" fillId="9" borderId="12" applyNumberFormat="0" applyAlignment="0" applyProtection="0">
      <alignment vertical="center"/>
    </xf>
    <xf numFmtId="0" fontId="12" fillId="9" borderId="5" applyNumberFormat="0" applyAlignment="0" applyProtection="0">
      <alignment vertical="center"/>
    </xf>
    <xf numFmtId="0" fontId="21" fillId="26" borderId="10" applyNumberFormat="0" applyAlignment="0" applyProtection="0">
      <alignment vertical="center"/>
    </xf>
    <xf numFmtId="0" fontId="7" fillId="25" borderId="0" applyNumberFormat="0" applyBorder="0" applyAlignment="0" applyProtection="0">
      <alignment vertical="center"/>
    </xf>
    <xf numFmtId="0" fontId="9" fillId="29" borderId="0" applyNumberFormat="0" applyBorder="0" applyAlignment="0" applyProtection="0">
      <alignment vertical="center"/>
    </xf>
    <xf numFmtId="0" fontId="20" fillId="0" borderId="9" applyNumberFormat="0" applyFill="0" applyAlignment="0" applyProtection="0">
      <alignment vertical="center"/>
    </xf>
    <xf numFmtId="0" fontId="18" fillId="0" borderId="7" applyNumberFormat="0" applyFill="0" applyAlignment="0" applyProtection="0">
      <alignment vertical="center"/>
    </xf>
    <xf numFmtId="0" fontId="8" fillId="3" borderId="0" applyNumberFormat="0" applyBorder="0" applyAlignment="0" applyProtection="0">
      <alignment vertical="center"/>
    </xf>
    <xf numFmtId="0" fontId="15" fillId="14" borderId="0" applyNumberFormat="0" applyBorder="0" applyAlignment="0" applyProtection="0">
      <alignment vertical="center"/>
    </xf>
    <xf numFmtId="0" fontId="7" fillId="13" borderId="0" applyNumberFormat="0" applyBorder="0" applyAlignment="0" applyProtection="0">
      <alignment vertical="center"/>
    </xf>
    <xf numFmtId="0" fontId="9" fillId="24" borderId="0" applyNumberFormat="0" applyBorder="0" applyAlignment="0" applyProtection="0">
      <alignment vertical="center"/>
    </xf>
    <xf numFmtId="0" fontId="7" fillId="20" borderId="0" applyNumberFormat="0" applyBorder="0" applyAlignment="0" applyProtection="0">
      <alignment vertical="center"/>
    </xf>
    <xf numFmtId="0" fontId="7" fillId="17" borderId="0" applyNumberFormat="0" applyBorder="0" applyAlignment="0" applyProtection="0">
      <alignment vertical="center"/>
    </xf>
    <xf numFmtId="0" fontId="7" fillId="8" borderId="0" applyNumberFormat="0" applyBorder="0" applyAlignment="0" applyProtection="0">
      <alignment vertical="center"/>
    </xf>
    <xf numFmtId="0" fontId="7" fillId="23" borderId="0" applyNumberFormat="0" applyBorder="0" applyAlignment="0" applyProtection="0">
      <alignment vertical="center"/>
    </xf>
    <xf numFmtId="0" fontId="9" fillId="16" borderId="0" applyNumberFormat="0" applyBorder="0" applyAlignment="0" applyProtection="0">
      <alignment vertical="center"/>
    </xf>
    <xf numFmtId="0" fontId="9" fillId="22" borderId="0" applyNumberFormat="0" applyBorder="0" applyAlignment="0" applyProtection="0">
      <alignment vertical="center"/>
    </xf>
    <xf numFmtId="0" fontId="7" fillId="19" borderId="0" applyNumberFormat="0" applyBorder="0" applyAlignment="0" applyProtection="0">
      <alignment vertical="center"/>
    </xf>
    <xf numFmtId="0" fontId="7" fillId="31" borderId="0" applyNumberFormat="0" applyBorder="0" applyAlignment="0" applyProtection="0">
      <alignment vertical="center"/>
    </xf>
    <xf numFmtId="0" fontId="9" fillId="10" borderId="0" applyNumberFormat="0" applyBorder="0" applyAlignment="0" applyProtection="0">
      <alignment vertical="center"/>
    </xf>
    <xf numFmtId="0" fontId="7" fillId="2" borderId="0" applyNumberFormat="0" applyBorder="0" applyAlignment="0" applyProtection="0">
      <alignment vertical="center"/>
    </xf>
    <xf numFmtId="0" fontId="9" fillId="32" borderId="0" applyNumberFormat="0" applyBorder="0" applyAlignment="0" applyProtection="0">
      <alignment vertical="center"/>
    </xf>
    <xf numFmtId="0" fontId="9" fillId="30" borderId="0" applyNumberFormat="0" applyBorder="0" applyAlignment="0" applyProtection="0">
      <alignment vertical="center"/>
    </xf>
    <xf numFmtId="0" fontId="7" fillId="28" borderId="0" applyNumberFormat="0" applyBorder="0" applyAlignment="0" applyProtection="0">
      <alignment vertical="center"/>
    </xf>
    <xf numFmtId="0" fontId="9" fillId="7" borderId="0" applyNumberFormat="0" applyBorder="0" applyAlignment="0" applyProtection="0">
      <alignment vertical="center"/>
    </xf>
  </cellStyleXfs>
  <cellXfs count="16">
    <xf numFmtId="0" fontId="0" fillId="0" borderId="0" xfId="0">
      <alignment vertical="center"/>
    </xf>
    <xf numFmtId="0" fontId="1" fillId="0" borderId="0" xfId="0" applyFont="1" applyAlignment="1">
      <alignment horizontal="center" vertical="center"/>
    </xf>
    <xf numFmtId="0" fontId="2" fillId="0" borderId="0" xfId="0" applyFont="1" applyAlignment="1">
      <alignment vertical="center"/>
    </xf>
    <xf numFmtId="0" fontId="3" fillId="0" borderId="0" xfId="0" applyFont="1">
      <alignment vertical="center"/>
    </xf>
    <xf numFmtId="0" fontId="0" fillId="0" borderId="1" xfId="0" applyBorder="1" applyAlignment="1">
      <alignment horizontal="center" vertical="center" wrapText="1"/>
    </xf>
    <xf numFmtId="0" fontId="4" fillId="0" borderId="2" xfId="0" applyFont="1" applyBorder="1" applyAlignment="1">
      <alignment horizontal="center" vertical="center" wrapText="1"/>
    </xf>
    <xf numFmtId="0" fontId="0" fillId="0" borderId="3" xfId="0" applyFont="1" applyBorder="1" applyAlignment="1">
      <alignment horizontal="center" vertical="center"/>
    </xf>
    <xf numFmtId="0" fontId="5" fillId="0" borderId="3" xfId="0"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3" xfId="0" applyFont="1" applyBorder="1" applyAlignment="1">
      <alignment horizontal="center" vertical="center" wrapText="1"/>
    </xf>
    <xf numFmtId="0" fontId="0" fillId="0" borderId="4" xfId="0" applyFont="1" applyBorder="1" applyAlignment="1">
      <alignment horizontal="center" vertical="center"/>
    </xf>
    <xf numFmtId="0" fontId="5" fillId="0" borderId="4" xfId="0" applyFont="1" applyFill="1" applyBorder="1" applyAlignment="1">
      <alignment horizontal="center" vertical="center" wrapText="1"/>
    </xf>
    <xf numFmtId="0" fontId="0" fillId="0" borderId="4" xfId="0" applyFont="1" applyFill="1" applyBorder="1" applyAlignment="1">
      <alignment horizontal="center" vertical="center"/>
    </xf>
    <xf numFmtId="0" fontId="0" fillId="0" borderId="4" xfId="0" applyFont="1" applyBorder="1" applyAlignment="1">
      <alignment horizontal="center" vertical="center" wrapText="1"/>
    </xf>
    <xf numFmtId="49" fontId="6" fillId="0" borderId="4" xfId="0" applyNumberFormat="1" applyFont="1" applyFill="1" applyBorder="1" applyAlignment="1">
      <alignment horizontal="center" vertical="center"/>
    </xf>
    <xf numFmtId="0" fontId="0" fillId="0" borderId="4"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40"/>
  <sheetViews>
    <sheetView tabSelected="1" workbookViewId="0">
      <selection activeCell="F24" sqref="F24"/>
    </sheetView>
  </sheetViews>
  <sheetFormatPr defaultColWidth="9" defaultRowHeight="13.5" outlineLevelCol="5"/>
  <cols>
    <col min="1" max="1" width="10.25" customWidth="1"/>
    <col min="2" max="2" width="15.375" customWidth="1"/>
    <col min="3" max="3" width="28.875" customWidth="1"/>
    <col min="4" max="4" width="22.375" customWidth="1"/>
    <col min="5" max="5" width="20.75" customWidth="1"/>
    <col min="6" max="6" width="28" customWidth="1"/>
  </cols>
  <sheetData>
    <row r="2" ht="22.5" spans="1:6">
      <c r="A2" s="1" t="s">
        <v>0</v>
      </c>
      <c r="B2" s="1"/>
      <c r="C2" s="1"/>
      <c r="D2" s="1"/>
      <c r="E2" s="1"/>
      <c r="F2" s="1"/>
    </row>
    <row r="3" ht="19.5" spans="3:6">
      <c r="C3" s="2"/>
      <c r="D3" s="2"/>
      <c r="E3" s="2"/>
      <c r="F3" s="3"/>
    </row>
    <row r="4" ht="59" customHeight="1" spans="1:6">
      <c r="A4" s="4" t="s">
        <v>1</v>
      </c>
      <c r="B4" s="5" t="s">
        <v>2</v>
      </c>
      <c r="C4" s="5" t="s">
        <v>3</v>
      </c>
      <c r="D4" s="5" t="s">
        <v>4</v>
      </c>
      <c r="E4" s="5" t="s">
        <v>5</v>
      </c>
      <c r="F4" s="4" t="s">
        <v>6</v>
      </c>
    </row>
    <row r="5" ht="22" customHeight="1" spans="1:6">
      <c r="A5" s="6">
        <v>1</v>
      </c>
      <c r="B5" s="7" t="s">
        <v>7</v>
      </c>
      <c r="C5" s="8" t="s">
        <v>8</v>
      </c>
      <c r="D5" s="7">
        <v>3.05</v>
      </c>
      <c r="E5" s="9">
        <f t="shared" ref="E5:E37" si="0">D5*500</f>
        <v>1525</v>
      </c>
      <c r="F5" s="6" t="s">
        <v>9</v>
      </c>
    </row>
    <row r="6" ht="22" customHeight="1" spans="1:6">
      <c r="A6" s="10">
        <v>2</v>
      </c>
      <c r="B6" s="11" t="s">
        <v>10</v>
      </c>
      <c r="C6" s="12" t="s">
        <v>8</v>
      </c>
      <c r="D6" s="11">
        <v>4.02</v>
      </c>
      <c r="E6" s="13">
        <f t="shared" si="0"/>
        <v>2010</v>
      </c>
      <c r="F6" s="10" t="s">
        <v>11</v>
      </c>
    </row>
    <row r="7" ht="22" customHeight="1" spans="1:6">
      <c r="A7" s="10">
        <v>3</v>
      </c>
      <c r="B7" s="11" t="s">
        <v>12</v>
      </c>
      <c r="C7" s="12" t="s">
        <v>8</v>
      </c>
      <c r="D7" s="11">
        <v>1.65</v>
      </c>
      <c r="E7" s="13">
        <f t="shared" si="0"/>
        <v>825</v>
      </c>
      <c r="F7" s="10" t="s">
        <v>13</v>
      </c>
    </row>
    <row r="8" ht="22" customHeight="1" spans="1:6">
      <c r="A8" s="10">
        <v>4</v>
      </c>
      <c r="B8" s="11" t="s">
        <v>14</v>
      </c>
      <c r="C8" s="12" t="s">
        <v>8</v>
      </c>
      <c r="D8" s="11">
        <v>3.29</v>
      </c>
      <c r="E8" s="13">
        <f t="shared" si="0"/>
        <v>1645</v>
      </c>
      <c r="F8" s="10" t="s">
        <v>15</v>
      </c>
    </row>
    <row r="9" ht="22" customHeight="1" spans="1:6">
      <c r="A9" s="10">
        <v>5</v>
      </c>
      <c r="B9" s="11" t="s">
        <v>16</v>
      </c>
      <c r="C9" s="12" t="s">
        <v>8</v>
      </c>
      <c r="D9" s="11">
        <v>3.89</v>
      </c>
      <c r="E9" s="13">
        <f t="shared" si="0"/>
        <v>1945</v>
      </c>
      <c r="F9" s="10" t="s">
        <v>17</v>
      </c>
    </row>
    <row r="10" ht="22" customHeight="1" spans="1:6">
      <c r="A10" s="10">
        <v>6</v>
      </c>
      <c r="B10" s="14" t="s">
        <v>18</v>
      </c>
      <c r="C10" s="12" t="s">
        <v>8</v>
      </c>
      <c r="D10" s="11">
        <v>3.05</v>
      </c>
      <c r="E10" s="13">
        <f t="shared" si="0"/>
        <v>1525</v>
      </c>
      <c r="F10" s="10" t="s">
        <v>19</v>
      </c>
    </row>
    <row r="11" ht="22" customHeight="1" spans="1:6">
      <c r="A11" s="10">
        <v>7</v>
      </c>
      <c r="B11" s="11" t="s">
        <v>20</v>
      </c>
      <c r="C11" s="12" t="s">
        <v>8</v>
      </c>
      <c r="D11" s="11">
        <v>4.9</v>
      </c>
      <c r="E11" s="13">
        <f t="shared" si="0"/>
        <v>2450</v>
      </c>
      <c r="F11" s="10" t="s">
        <v>17</v>
      </c>
    </row>
    <row r="12" ht="22" customHeight="1" spans="1:6">
      <c r="A12" s="10">
        <v>8</v>
      </c>
      <c r="B12" s="11" t="s">
        <v>21</v>
      </c>
      <c r="C12" s="12" t="s">
        <v>8</v>
      </c>
      <c r="D12" s="11">
        <v>1.8</v>
      </c>
      <c r="E12" s="13">
        <f t="shared" si="0"/>
        <v>900</v>
      </c>
      <c r="F12" s="10" t="s">
        <v>17</v>
      </c>
    </row>
    <row r="13" ht="22" customHeight="1" spans="1:6">
      <c r="A13" s="10">
        <v>9</v>
      </c>
      <c r="B13" s="11" t="s">
        <v>22</v>
      </c>
      <c r="C13" s="12" t="s">
        <v>8</v>
      </c>
      <c r="D13" s="11">
        <v>0.4</v>
      </c>
      <c r="E13" s="13">
        <f t="shared" si="0"/>
        <v>200</v>
      </c>
      <c r="F13" s="10" t="s">
        <v>17</v>
      </c>
    </row>
    <row r="14" ht="22" customHeight="1" spans="1:6">
      <c r="A14" s="10">
        <v>10</v>
      </c>
      <c r="B14" s="11" t="s">
        <v>23</v>
      </c>
      <c r="C14" s="12" t="s">
        <v>8</v>
      </c>
      <c r="D14" s="11">
        <v>2.66</v>
      </c>
      <c r="E14" s="13">
        <f t="shared" si="0"/>
        <v>1330</v>
      </c>
      <c r="F14" s="10" t="s">
        <v>17</v>
      </c>
    </row>
    <row r="15" ht="22" customHeight="1" spans="1:6">
      <c r="A15" s="10">
        <v>11</v>
      </c>
      <c r="B15" s="11" t="s">
        <v>24</v>
      </c>
      <c r="C15" s="12" t="s">
        <v>8</v>
      </c>
      <c r="D15" s="11">
        <v>1.58</v>
      </c>
      <c r="E15" s="13">
        <f t="shared" si="0"/>
        <v>790</v>
      </c>
      <c r="F15" s="10" t="s">
        <v>17</v>
      </c>
    </row>
    <row r="16" ht="22" customHeight="1" spans="1:6">
      <c r="A16" s="10">
        <v>12</v>
      </c>
      <c r="B16" s="11" t="s">
        <v>25</v>
      </c>
      <c r="C16" s="12" t="s">
        <v>8</v>
      </c>
      <c r="D16" s="11">
        <v>1.5</v>
      </c>
      <c r="E16" s="13">
        <f t="shared" si="0"/>
        <v>750</v>
      </c>
      <c r="F16" s="10" t="s">
        <v>17</v>
      </c>
    </row>
    <row r="17" ht="22" customHeight="1" spans="1:6">
      <c r="A17" s="10">
        <v>13</v>
      </c>
      <c r="B17" s="11" t="s">
        <v>26</v>
      </c>
      <c r="C17" s="12" t="s">
        <v>8</v>
      </c>
      <c r="D17" s="11">
        <v>2.95</v>
      </c>
      <c r="E17" s="13">
        <f t="shared" si="0"/>
        <v>1475</v>
      </c>
      <c r="F17" s="10" t="s">
        <v>17</v>
      </c>
    </row>
    <row r="18" ht="22" customHeight="1" spans="1:6">
      <c r="A18" s="10">
        <v>14</v>
      </c>
      <c r="B18" s="11" t="s">
        <v>27</v>
      </c>
      <c r="C18" s="12" t="s">
        <v>8</v>
      </c>
      <c r="D18" s="11">
        <v>2</v>
      </c>
      <c r="E18" s="13">
        <f t="shared" si="0"/>
        <v>1000</v>
      </c>
      <c r="F18" s="10" t="s">
        <v>28</v>
      </c>
    </row>
    <row r="19" ht="22" customHeight="1" spans="1:6">
      <c r="A19" s="10">
        <v>15</v>
      </c>
      <c r="B19" s="11" t="s">
        <v>29</v>
      </c>
      <c r="C19" s="12" t="s">
        <v>8</v>
      </c>
      <c r="D19" s="11">
        <v>1.82</v>
      </c>
      <c r="E19" s="13">
        <f t="shared" si="0"/>
        <v>910</v>
      </c>
      <c r="F19" s="10" t="s">
        <v>30</v>
      </c>
    </row>
    <row r="20" ht="22" customHeight="1" spans="1:6">
      <c r="A20" s="10">
        <v>16</v>
      </c>
      <c r="B20" s="14" t="s">
        <v>31</v>
      </c>
      <c r="C20" s="12" t="s">
        <v>8</v>
      </c>
      <c r="D20" s="11">
        <v>5.3</v>
      </c>
      <c r="E20" s="13">
        <f t="shared" si="0"/>
        <v>2650</v>
      </c>
      <c r="F20" s="10" t="s">
        <v>32</v>
      </c>
    </row>
    <row r="21" ht="22" customHeight="1" spans="1:6">
      <c r="A21" s="10">
        <v>17</v>
      </c>
      <c r="B21" s="11" t="s">
        <v>33</v>
      </c>
      <c r="C21" s="12" t="s">
        <v>8</v>
      </c>
      <c r="D21" s="11">
        <v>1.8</v>
      </c>
      <c r="E21" s="13">
        <f t="shared" si="0"/>
        <v>900</v>
      </c>
      <c r="F21" s="10" t="s">
        <v>13</v>
      </c>
    </row>
    <row r="22" ht="22" customHeight="1" spans="1:6">
      <c r="A22" s="10">
        <v>18</v>
      </c>
      <c r="B22" s="11" t="s">
        <v>34</v>
      </c>
      <c r="C22" s="12" t="s">
        <v>8</v>
      </c>
      <c r="D22" s="11">
        <v>0.95</v>
      </c>
      <c r="E22" s="13">
        <f t="shared" si="0"/>
        <v>475</v>
      </c>
      <c r="F22" s="10" t="s">
        <v>15</v>
      </c>
    </row>
    <row r="23" ht="22" customHeight="1" spans="1:6">
      <c r="A23" s="10">
        <v>19</v>
      </c>
      <c r="B23" s="11" t="s">
        <v>35</v>
      </c>
      <c r="C23" s="12" t="s">
        <v>8</v>
      </c>
      <c r="D23" s="11">
        <v>0.6</v>
      </c>
      <c r="E23" s="13">
        <f t="shared" si="0"/>
        <v>300</v>
      </c>
      <c r="F23" s="10" t="s">
        <v>17</v>
      </c>
    </row>
    <row r="24" ht="22" customHeight="1" spans="1:6">
      <c r="A24" s="10">
        <v>20</v>
      </c>
      <c r="B24" s="11" t="s">
        <v>36</v>
      </c>
      <c r="C24" s="12" t="s">
        <v>8</v>
      </c>
      <c r="D24" s="11">
        <v>2.9</v>
      </c>
      <c r="E24" s="13">
        <f t="shared" si="0"/>
        <v>1450</v>
      </c>
      <c r="F24" s="10" t="s">
        <v>17</v>
      </c>
    </row>
    <row r="25" ht="22" customHeight="1" spans="1:6">
      <c r="A25" s="10">
        <v>21</v>
      </c>
      <c r="B25" s="14" t="s">
        <v>37</v>
      </c>
      <c r="C25" s="12" t="s">
        <v>8</v>
      </c>
      <c r="D25" s="11">
        <v>3.2</v>
      </c>
      <c r="E25" s="13">
        <f t="shared" si="0"/>
        <v>1600</v>
      </c>
      <c r="F25" s="10" t="s">
        <v>28</v>
      </c>
    </row>
    <row r="26" ht="22" customHeight="1" spans="1:6">
      <c r="A26" s="10">
        <v>22</v>
      </c>
      <c r="B26" s="11" t="s">
        <v>38</v>
      </c>
      <c r="C26" s="12" t="s">
        <v>8</v>
      </c>
      <c r="D26" s="11">
        <v>1.5</v>
      </c>
      <c r="E26" s="13">
        <f t="shared" si="0"/>
        <v>750</v>
      </c>
      <c r="F26" s="10" t="s">
        <v>17</v>
      </c>
    </row>
    <row r="27" ht="22" customHeight="1" spans="1:6">
      <c r="A27" s="10">
        <v>23</v>
      </c>
      <c r="B27" s="11" t="s">
        <v>39</v>
      </c>
      <c r="C27" s="12" t="s">
        <v>8</v>
      </c>
      <c r="D27" s="11">
        <v>1.3</v>
      </c>
      <c r="E27" s="13">
        <f t="shared" si="0"/>
        <v>650</v>
      </c>
      <c r="F27" s="10" t="s">
        <v>40</v>
      </c>
    </row>
    <row r="28" ht="22" customHeight="1" spans="1:6">
      <c r="A28" s="10">
        <v>24</v>
      </c>
      <c r="B28" s="11" t="s">
        <v>41</v>
      </c>
      <c r="C28" s="12" t="s">
        <v>8</v>
      </c>
      <c r="D28" s="11">
        <v>3.87</v>
      </c>
      <c r="E28" s="13">
        <f t="shared" si="0"/>
        <v>1935</v>
      </c>
      <c r="F28" s="10" t="s">
        <v>13</v>
      </c>
    </row>
    <row r="29" ht="22" customHeight="1" spans="1:6">
      <c r="A29" s="10">
        <v>25</v>
      </c>
      <c r="B29" s="11" t="s">
        <v>42</v>
      </c>
      <c r="C29" s="12" t="s">
        <v>8</v>
      </c>
      <c r="D29" s="11">
        <v>2.5</v>
      </c>
      <c r="E29" s="13">
        <f t="shared" si="0"/>
        <v>1250</v>
      </c>
      <c r="F29" s="10" t="s">
        <v>17</v>
      </c>
    </row>
    <row r="30" ht="22" customHeight="1" spans="1:6">
      <c r="A30" s="10">
        <v>26</v>
      </c>
      <c r="B30" s="11" t="s">
        <v>43</v>
      </c>
      <c r="C30" s="12" t="s">
        <v>8</v>
      </c>
      <c r="D30" s="11">
        <v>1.8</v>
      </c>
      <c r="E30" s="13">
        <f t="shared" si="0"/>
        <v>900</v>
      </c>
      <c r="F30" s="10" t="s">
        <v>17</v>
      </c>
    </row>
    <row r="31" ht="22" customHeight="1" spans="1:6">
      <c r="A31" s="10">
        <v>27</v>
      </c>
      <c r="B31" s="11" t="s">
        <v>44</v>
      </c>
      <c r="C31" s="12" t="s">
        <v>8</v>
      </c>
      <c r="D31" s="11">
        <v>0.98</v>
      </c>
      <c r="E31" s="13">
        <f t="shared" si="0"/>
        <v>490</v>
      </c>
      <c r="F31" s="10" t="s">
        <v>13</v>
      </c>
    </row>
    <row r="32" ht="22" customHeight="1" spans="1:6">
      <c r="A32" s="10">
        <v>28</v>
      </c>
      <c r="B32" s="11" t="s">
        <v>45</v>
      </c>
      <c r="C32" s="12" t="s">
        <v>8</v>
      </c>
      <c r="D32" s="11">
        <v>0.7</v>
      </c>
      <c r="E32" s="13">
        <f t="shared" si="0"/>
        <v>350</v>
      </c>
      <c r="F32" s="10" t="s">
        <v>13</v>
      </c>
    </row>
    <row r="33" ht="22" customHeight="1" spans="1:6">
      <c r="A33" s="10">
        <v>29</v>
      </c>
      <c r="B33" s="11" t="s">
        <v>46</v>
      </c>
      <c r="C33" s="12" t="s">
        <v>8</v>
      </c>
      <c r="D33" s="11">
        <v>0.53</v>
      </c>
      <c r="E33" s="13">
        <f t="shared" si="0"/>
        <v>265</v>
      </c>
      <c r="F33" s="10" t="s">
        <v>17</v>
      </c>
    </row>
    <row r="34" ht="22" customHeight="1" spans="1:6">
      <c r="A34" s="10">
        <v>30</v>
      </c>
      <c r="B34" s="14" t="s">
        <v>47</v>
      </c>
      <c r="C34" s="12" t="s">
        <v>8</v>
      </c>
      <c r="D34" s="11">
        <v>0.78</v>
      </c>
      <c r="E34" s="13">
        <f t="shared" si="0"/>
        <v>390</v>
      </c>
      <c r="F34" s="10" t="s">
        <v>48</v>
      </c>
    </row>
    <row r="35" ht="22" customHeight="1" spans="1:6">
      <c r="A35" s="10">
        <v>31</v>
      </c>
      <c r="B35" s="11" t="s">
        <v>49</v>
      </c>
      <c r="C35" s="12" t="s">
        <v>8</v>
      </c>
      <c r="D35" s="11">
        <v>1.5</v>
      </c>
      <c r="E35" s="13">
        <f t="shared" si="0"/>
        <v>750</v>
      </c>
      <c r="F35" s="10" t="s">
        <v>40</v>
      </c>
    </row>
    <row r="36" ht="22" customHeight="1" spans="1:6">
      <c r="A36" s="10">
        <v>32</v>
      </c>
      <c r="B36" s="11" t="s">
        <v>50</v>
      </c>
      <c r="C36" s="12" t="s">
        <v>8</v>
      </c>
      <c r="D36" s="11">
        <v>0.9</v>
      </c>
      <c r="E36" s="13">
        <f t="shared" si="0"/>
        <v>450</v>
      </c>
      <c r="F36" s="10" t="s">
        <v>17</v>
      </c>
    </row>
    <row r="37" ht="22" customHeight="1" spans="1:6">
      <c r="A37" s="10">
        <v>33</v>
      </c>
      <c r="B37" s="14" t="s">
        <v>51</v>
      </c>
      <c r="C37" s="12" t="s">
        <v>8</v>
      </c>
      <c r="D37" s="12">
        <v>1.3</v>
      </c>
      <c r="E37" s="13">
        <f t="shared" si="0"/>
        <v>650</v>
      </c>
      <c r="F37" s="10" t="s">
        <v>13</v>
      </c>
    </row>
    <row r="38" ht="22" customHeight="1" spans="1:6">
      <c r="A38" s="10"/>
      <c r="B38" s="10"/>
      <c r="C38" s="13"/>
      <c r="D38" s="10"/>
      <c r="E38" s="13"/>
      <c r="F38" s="15"/>
    </row>
    <row r="39" ht="22" customHeight="1" spans="1:6">
      <c r="A39" s="10"/>
      <c r="B39" s="10" t="s">
        <v>52</v>
      </c>
      <c r="C39" s="13"/>
      <c r="D39" s="10">
        <f>SUM(D5:D38)</f>
        <v>70.97</v>
      </c>
      <c r="E39" s="13">
        <f>SUM(E5:E18)</f>
        <v>18370</v>
      </c>
      <c r="F39" s="15"/>
    </row>
    <row r="40" spans="2:2">
      <c r="B40" t="s">
        <v>53</v>
      </c>
    </row>
  </sheetData>
  <mergeCells count="1">
    <mergeCell ref="A2:F2"/>
  </mergeCells>
  <pageMargins left="0.75" right="0.75" top="1" bottom="1" header="0.5" footer="0.5"/>
  <pageSetup paperSize="9" scale="7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公坪镇公坪社区銮塘一组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海天一色</cp:lastModifiedBy>
  <dcterms:created xsi:type="dcterms:W3CDTF">2021-11-03T08:06:00Z</dcterms:created>
  <dcterms:modified xsi:type="dcterms:W3CDTF">2021-11-04T01:42:26Z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278F42169869473489166E7302C034B8</vt:lpwstr>
  </property>
  <property fmtid="{D5CDD505-2E9C-101B-9397-08002B2CF9AE}" pid="3" name="KSOProductBuildVer">
    <vt:lpwstr>2052-11.1.0.10938</vt:lpwstr>
  </property>
</Properties>
</file>