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930"/>
  </bookViews>
  <sheets>
    <sheet name="项目支出" sheetId="1" r:id="rId1"/>
  </sheets>
  <definedNames>
    <definedName name="_xlnm.Print_Titles" localSheetId="0">项目支出!$2:$2</definedName>
  </definedNames>
  <calcPr calcId="145621"/>
</workbook>
</file>

<file path=xl/calcChain.xml><?xml version="1.0" encoding="utf-8"?>
<calcChain xmlns="http://schemas.openxmlformats.org/spreadsheetml/2006/main">
  <c r="D42" i="1" l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42" i="1" l="1"/>
</calcChain>
</file>

<file path=xl/sharedStrings.xml><?xml version="1.0" encoding="utf-8"?>
<sst xmlns="http://schemas.openxmlformats.org/spreadsheetml/2006/main" count="87" uniqueCount="76">
  <si>
    <t>2022年芷江县柑桔品改奖补资金发放统计表</t>
  </si>
  <si>
    <t>序号</t>
  </si>
  <si>
    <t>实施主体名称</t>
  </si>
  <si>
    <t>所在乡镇、村</t>
  </si>
  <si>
    <t>实测面积（亩）</t>
  </si>
  <si>
    <r>
      <rPr>
        <sz val="12"/>
        <rFont val="仿宋"/>
        <family val="3"/>
        <charset val="134"/>
      </rPr>
      <t>奖补标准（元</t>
    </r>
    <r>
      <rPr>
        <sz val="12"/>
        <rFont val="微软雅黑"/>
        <family val="2"/>
        <charset val="134"/>
      </rPr>
      <t>/</t>
    </r>
    <r>
      <rPr>
        <sz val="12"/>
        <rFont val="仿宋"/>
        <family val="3"/>
        <charset val="134"/>
      </rPr>
      <t>亩）</t>
    </r>
  </si>
  <si>
    <t>金 额 （万元）</t>
  </si>
  <si>
    <t>备注</t>
  </si>
  <si>
    <t>谭书松</t>
  </si>
  <si>
    <t>芷江镇高冲村</t>
  </si>
  <si>
    <t>杨帮洪</t>
  </si>
  <si>
    <t>芷江镇桥边村</t>
  </si>
  <si>
    <t>何兴清</t>
  </si>
  <si>
    <t>曹继荣</t>
  </si>
  <si>
    <t>芷江镇台上村</t>
  </si>
  <si>
    <t>蒋丛明</t>
  </si>
  <si>
    <t>张建华</t>
  </si>
  <si>
    <t>田世有</t>
  </si>
  <si>
    <t>芷江镇黄潭桥</t>
  </si>
  <si>
    <t>唐仁顺</t>
  </si>
  <si>
    <t>芷江镇大垅坪村</t>
  </si>
  <si>
    <t>田加华</t>
  </si>
  <si>
    <t>岩桥镇黄栗坳村</t>
  </si>
  <si>
    <t>肖志平</t>
  </si>
  <si>
    <t>公坪镇孙家冲村</t>
  </si>
  <si>
    <t>杨学友</t>
  </si>
  <si>
    <t>水宽乡水宽村</t>
  </si>
  <si>
    <r>
      <rPr>
        <sz val="12"/>
        <rFont val="仿宋_GB2312"/>
        <charset val="134"/>
      </rPr>
      <t>大水田村委</t>
    </r>
    <r>
      <rPr>
        <sz val="12"/>
        <rFont val="宋体"/>
        <family val="3"/>
        <charset val="134"/>
      </rPr>
      <t>會</t>
    </r>
  </si>
  <si>
    <t>晓坪乡大水田村</t>
  </si>
  <si>
    <t>邓志斌</t>
  </si>
  <si>
    <t>晓坪乡长塘村</t>
  </si>
  <si>
    <t>邓建东</t>
  </si>
  <si>
    <t>彭明生</t>
  </si>
  <si>
    <t>罗卜田乡半冲村</t>
  </si>
  <si>
    <t>彭先红</t>
  </si>
  <si>
    <t>龙林华</t>
  </si>
  <si>
    <t>张小东</t>
  </si>
  <si>
    <t>罗卜田乡新店村</t>
  </si>
  <si>
    <t>向勇</t>
  </si>
  <si>
    <t>罗卜田乡兴无村</t>
  </si>
  <si>
    <t>刘正刚</t>
  </si>
  <si>
    <t>罗卜田乡木田冲村</t>
  </si>
  <si>
    <t>杨杰</t>
  </si>
  <si>
    <t>禾梨坳乡古冲村</t>
  </si>
  <si>
    <t>许积富</t>
  </si>
  <si>
    <t>周有文</t>
  </si>
  <si>
    <t>杨志刚</t>
  </si>
  <si>
    <t>禾梨坳乡学堂湾村</t>
  </si>
  <si>
    <t>杨登明</t>
  </si>
  <si>
    <t>禾梨坳乡严家屋场村</t>
  </si>
  <si>
    <t>李春</t>
  </si>
  <si>
    <t>禾梨坳乡禾梨坳村</t>
  </si>
  <si>
    <t>李盛荣</t>
  </si>
  <si>
    <t>楠木坪镇瓮塘村</t>
  </si>
  <si>
    <t>李光岩</t>
  </si>
  <si>
    <t>李光凡</t>
  </si>
  <si>
    <t>何兴桥</t>
  </si>
  <si>
    <t>楠木坪镇联合村</t>
  </si>
  <si>
    <t xml:space="preserve">杨学良 </t>
  </si>
  <si>
    <t>楠木坪镇大坪头村</t>
  </si>
  <si>
    <t>何兴伦</t>
  </si>
  <si>
    <t>楠木坪镇社区</t>
  </si>
  <si>
    <t>李金松</t>
  </si>
  <si>
    <t>吴冰香</t>
  </si>
  <si>
    <t>新店坪镇大洪山村</t>
  </si>
  <si>
    <t>滕德金</t>
  </si>
  <si>
    <t>新店坪镇岩禾塘村</t>
  </si>
  <si>
    <t>新田村村委会</t>
  </si>
  <si>
    <t>新店坪镇新田村</t>
  </si>
  <si>
    <t>李荣和</t>
  </si>
  <si>
    <t>新店坪镇白马铺村</t>
  </si>
  <si>
    <t>杨永亮</t>
  </si>
  <si>
    <t>冷水溪乡大军田村</t>
  </si>
  <si>
    <t>钦秀兰</t>
  </si>
  <si>
    <t>冷水溪乡冷水溪村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</si>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</sst>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sz val="10"/>
      <name val="Arial"/>
    </font>
    <font>
      <b/>
      <sz val="22"/>
      <name val="宋体"/>
      <charset val="134"/>
    </font>
    <font>
      <sz val="12"/>
      <name val="宋体"/>
      <charset val="134"/>
    </font>
    <font>
      <sz val="12"/>
      <name val="仿宋"/>
      <charset val="134"/>
    </font>
    <font>
      <sz val="12"/>
      <name val="仿宋_GB2312"/>
      <family val="1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微软雅黑"/>
      <family val="2"/>
      <charset val="134"/>
    </font>
    <font>
      <sz val="12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2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K10" sqref="K10"/>
    </sheetView>
  </sheetViews>
  <sheetFormatPr defaultColWidth="8" defaultRowHeight="12.75"/>
  <cols>
    <col min="1" max="1" width="5.625" style="1" customWidth="1"/>
    <col min="2" max="2" width="9.5" style="1" customWidth="1"/>
    <col min="3" max="3" width="18.25" style="1" customWidth="1"/>
    <col min="4" max="4" width="10.25" style="1" customWidth="1"/>
    <col min="5" max="5" width="10.75" style="1" customWidth="1"/>
    <col min="6" max="6" width="9.625" style="1" customWidth="1"/>
    <col min="7" max="7" width="12.375" style="1" customWidth="1"/>
    <col min="8" max="16384" width="8" style="1"/>
  </cols>
  <sheetData>
    <row r="1" spans="1:7" ht="50.1" customHeight="1">
      <c r="A1" s="15" t="s">
        <v>0</v>
      </c>
      <c r="B1" s="15"/>
      <c r="C1" s="15"/>
      <c r="D1" s="15"/>
      <c r="E1" s="15"/>
      <c r="F1" s="15"/>
      <c r="G1" s="15"/>
    </row>
    <row r="2" spans="1:7" ht="41.1" customHeight="1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ht="35.1" customHeight="1">
      <c r="A3" s="6">
        <v>1</v>
      </c>
      <c r="B3" s="7" t="s">
        <v>8</v>
      </c>
      <c r="C3" s="8" t="s">
        <v>9</v>
      </c>
      <c r="D3" s="7">
        <v>57</v>
      </c>
      <c r="E3" s="7">
        <v>400</v>
      </c>
      <c r="F3" s="6">
        <f>D3*400/10000</f>
        <v>2.2799999999999998</v>
      </c>
      <c r="G3" s="14"/>
    </row>
    <row r="4" spans="1:7" ht="35.1" customHeight="1">
      <c r="A4" s="6">
        <v>2</v>
      </c>
      <c r="B4" s="7" t="s">
        <v>10</v>
      </c>
      <c r="C4" s="8" t="s">
        <v>11</v>
      </c>
      <c r="D4" s="7">
        <v>86</v>
      </c>
      <c r="E4" s="7">
        <v>400</v>
      </c>
      <c r="F4" s="9">
        <f t="shared" ref="F4:F16" si="0">D4*400/10000</f>
        <v>3.44</v>
      </c>
      <c r="G4" s="14"/>
    </row>
    <row r="5" spans="1:7" ht="35.1" customHeight="1">
      <c r="A5" s="6">
        <v>3</v>
      </c>
      <c r="B5" s="7" t="s">
        <v>12</v>
      </c>
      <c r="C5" s="8" t="s">
        <v>11</v>
      </c>
      <c r="D5" s="7">
        <v>58</v>
      </c>
      <c r="E5" s="7">
        <v>400</v>
      </c>
      <c r="F5" s="9">
        <f t="shared" si="0"/>
        <v>2.3199999999999998</v>
      </c>
      <c r="G5" s="14"/>
    </row>
    <row r="6" spans="1:7" ht="35.1" customHeight="1">
      <c r="A6" s="6">
        <v>4</v>
      </c>
      <c r="B6" s="7" t="s">
        <v>13</v>
      </c>
      <c r="C6" s="8" t="s">
        <v>14</v>
      </c>
      <c r="D6" s="7">
        <v>91</v>
      </c>
      <c r="E6" s="7">
        <v>400</v>
      </c>
      <c r="F6" s="7">
        <f t="shared" si="0"/>
        <v>3.64</v>
      </c>
      <c r="G6" s="14"/>
    </row>
    <row r="7" spans="1:7" ht="35.1" customHeight="1">
      <c r="A7" s="6">
        <v>5</v>
      </c>
      <c r="B7" s="7" t="s">
        <v>15</v>
      </c>
      <c r="C7" s="8" t="s">
        <v>14</v>
      </c>
      <c r="D7" s="7">
        <v>54</v>
      </c>
      <c r="E7" s="7">
        <v>400</v>
      </c>
      <c r="F7" s="6">
        <f t="shared" si="0"/>
        <v>2.16</v>
      </c>
      <c r="G7" s="14"/>
    </row>
    <row r="8" spans="1:7" ht="35.1" customHeight="1">
      <c r="A8" s="6">
        <v>6</v>
      </c>
      <c r="B8" s="7" t="s">
        <v>16</v>
      </c>
      <c r="C8" s="8" t="s">
        <v>14</v>
      </c>
      <c r="D8" s="7">
        <v>60</v>
      </c>
      <c r="E8" s="7">
        <v>400</v>
      </c>
      <c r="F8" s="6">
        <f t="shared" si="0"/>
        <v>2.4</v>
      </c>
      <c r="G8" s="14"/>
    </row>
    <row r="9" spans="1:7" ht="35.1" customHeight="1">
      <c r="A9" s="6">
        <v>7</v>
      </c>
      <c r="B9" s="7" t="s">
        <v>17</v>
      </c>
      <c r="C9" s="8" t="s">
        <v>18</v>
      </c>
      <c r="D9" s="7">
        <v>50</v>
      </c>
      <c r="E9" s="7">
        <v>400</v>
      </c>
      <c r="F9" s="6">
        <f t="shared" si="0"/>
        <v>2</v>
      </c>
      <c r="G9" s="14"/>
    </row>
    <row r="10" spans="1:7" ht="35.1" customHeight="1">
      <c r="A10" s="6">
        <v>8</v>
      </c>
      <c r="B10" s="7" t="s">
        <v>19</v>
      </c>
      <c r="C10" s="10" t="s">
        <v>20</v>
      </c>
      <c r="D10" s="7">
        <v>52</v>
      </c>
      <c r="E10" s="7">
        <v>400</v>
      </c>
      <c r="F10" s="6">
        <f t="shared" si="0"/>
        <v>2.08</v>
      </c>
      <c r="G10" s="14"/>
    </row>
    <row r="11" spans="1:7" ht="35.1" customHeight="1">
      <c r="A11" s="6">
        <v>9</v>
      </c>
      <c r="B11" s="9" t="s">
        <v>21</v>
      </c>
      <c r="C11" s="11" t="s">
        <v>22</v>
      </c>
      <c r="D11" s="7">
        <v>70</v>
      </c>
      <c r="E11" s="7">
        <v>400</v>
      </c>
      <c r="F11" s="6">
        <f t="shared" si="0"/>
        <v>2.8</v>
      </c>
      <c r="G11" s="14"/>
    </row>
    <row r="12" spans="1:7" ht="35.1" customHeight="1">
      <c r="A12" s="6">
        <v>10</v>
      </c>
      <c r="B12" s="7" t="s">
        <v>23</v>
      </c>
      <c r="C12" s="8" t="s">
        <v>24</v>
      </c>
      <c r="D12" s="7">
        <v>52</v>
      </c>
      <c r="E12" s="7">
        <v>400</v>
      </c>
      <c r="F12" s="6">
        <f t="shared" si="0"/>
        <v>2.08</v>
      </c>
      <c r="G12" s="14"/>
    </row>
    <row r="13" spans="1:7" ht="35.1" customHeight="1">
      <c r="A13" s="6">
        <v>11</v>
      </c>
      <c r="B13" s="7" t="s">
        <v>25</v>
      </c>
      <c r="C13" s="8" t="s">
        <v>26</v>
      </c>
      <c r="D13" s="6">
        <v>75</v>
      </c>
      <c r="E13" s="7">
        <v>400</v>
      </c>
      <c r="F13" s="6">
        <f t="shared" si="0"/>
        <v>3</v>
      </c>
      <c r="G13" s="14"/>
    </row>
    <row r="14" spans="1:7" s="2" customFormat="1" ht="35.1" customHeight="1">
      <c r="A14" s="6">
        <v>12</v>
      </c>
      <c r="B14" s="9" t="s">
        <v>27</v>
      </c>
      <c r="C14" s="8" t="s">
        <v>28</v>
      </c>
      <c r="D14" s="7">
        <v>58</v>
      </c>
      <c r="E14" s="7">
        <v>400</v>
      </c>
      <c r="F14" s="6">
        <f t="shared" si="0"/>
        <v>2.3199999999999998</v>
      </c>
      <c r="G14" s="14"/>
    </row>
    <row r="15" spans="1:7" s="2" customFormat="1" ht="35.1" customHeight="1">
      <c r="A15" s="6">
        <v>13</v>
      </c>
      <c r="B15" s="7" t="s">
        <v>29</v>
      </c>
      <c r="C15" s="8" t="s">
        <v>30</v>
      </c>
      <c r="D15" s="7">
        <v>90</v>
      </c>
      <c r="E15" s="7">
        <v>400</v>
      </c>
      <c r="F15" s="6">
        <f t="shared" si="0"/>
        <v>3.6</v>
      </c>
      <c r="G15" s="14"/>
    </row>
    <row r="16" spans="1:7" s="2" customFormat="1" ht="35.1" customHeight="1">
      <c r="A16" s="6">
        <v>14</v>
      </c>
      <c r="B16" s="7" t="s">
        <v>31</v>
      </c>
      <c r="C16" s="8" t="s">
        <v>30</v>
      </c>
      <c r="D16" s="7">
        <v>53</v>
      </c>
      <c r="E16" s="7">
        <v>400</v>
      </c>
      <c r="F16" s="6">
        <f t="shared" si="0"/>
        <v>2.12</v>
      </c>
      <c r="G16" s="14"/>
    </row>
    <row r="17" spans="1:7" s="2" customFormat="1" ht="35.1" customHeight="1">
      <c r="A17" s="6">
        <v>15</v>
      </c>
      <c r="B17" s="7" t="s">
        <v>32</v>
      </c>
      <c r="C17" s="8" t="s">
        <v>33</v>
      </c>
      <c r="D17" s="7">
        <v>77</v>
      </c>
      <c r="E17" s="7">
        <v>400</v>
      </c>
      <c r="F17" s="6">
        <f t="shared" ref="F17:F41" si="1">D17*400/10000</f>
        <v>3.08</v>
      </c>
      <c r="G17" s="14"/>
    </row>
    <row r="18" spans="1:7" s="2" customFormat="1" ht="35.1" customHeight="1">
      <c r="A18" s="6">
        <v>16</v>
      </c>
      <c r="B18" s="7" t="s">
        <v>34</v>
      </c>
      <c r="C18" s="8" t="s">
        <v>33</v>
      </c>
      <c r="D18" s="7">
        <v>61</v>
      </c>
      <c r="E18" s="7">
        <v>400</v>
      </c>
      <c r="F18" s="6">
        <f t="shared" si="1"/>
        <v>2.44</v>
      </c>
      <c r="G18" s="14"/>
    </row>
    <row r="19" spans="1:7" s="2" customFormat="1" ht="35.1" customHeight="1">
      <c r="A19" s="6">
        <v>17</v>
      </c>
      <c r="B19" s="7" t="s">
        <v>35</v>
      </c>
      <c r="C19" s="8" t="s">
        <v>33</v>
      </c>
      <c r="D19" s="7">
        <v>125</v>
      </c>
      <c r="E19" s="7">
        <v>400</v>
      </c>
      <c r="F19" s="6">
        <f t="shared" si="1"/>
        <v>5</v>
      </c>
      <c r="G19" s="14"/>
    </row>
    <row r="20" spans="1:7" s="2" customFormat="1" ht="35.1" customHeight="1">
      <c r="A20" s="6">
        <v>18</v>
      </c>
      <c r="B20" s="7" t="s">
        <v>36</v>
      </c>
      <c r="C20" s="8" t="s">
        <v>37</v>
      </c>
      <c r="D20" s="7">
        <v>102</v>
      </c>
      <c r="E20" s="7">
        <v>400</v>
      </c>
      <c r="F20" s="6">
        <f t="shared" si="1"/>
        <v>4.08</v>
      </c>
      <c r="G20" s="14"/>
    </row>
    <row r="21" spans="1:7" s="2" customFormat="1" ht="35.1" customHeight="1">
      <c r="A21" s="6">
        <v>19</v>
      </c>
      <c r="B21" s="12" t="s">
        <v>38</v>
      </c>
      <c r="C21" s="8" t="s">
        <v>39</v>
      </c>
      <c r="D21" s="7">
        <v>78</v>
      </c>
      <c r="E21" s="7">
        <v>400</v>
      </c>
      <c r="F21" s="6">
        <f t="shared" si="1"/>
        <v>3.12</v>
      </c>
      <c r="G21" s="14"/>
    </row>
    <row r="22" spans="1:7" s="2" customFormat="1" ht="35.1" customHeight="1">
      <c r="A22" s="6">
        <v>20</v>
      </c>
      <c r="B22" s="13" t="s">
        <v>40</v>
      </c>
      <c r="C22" s="8" t="s">
        <v>41</v>
      </c>
      <c r="D22" s="7">
        <v>85</v>
      </c>
      <c r="E22" s="7">
        <v>400</v>
      </c>
      <c r="F22" s="6">
        <f t="shared" si="1"/>
        <v>3.4</v>
      </c>
      <c r="G22" s="14"/>
    </row>
    <row r="23" spans="1:7" s="2" customFormat="1" ht="35.1" customHeight="1">
      <c r="A23" s="6">
        <v>21</v>
      </c>
      <c r="B23" s="7" t="s">
        <v>42</v>
      </c>
      <c r="C23" s="8" t="s">
        <v>43</v>
      </c>
      <c r="D23" s="7">
        <v>50.5</v>
      </c>
      <c r="E23" s="7">
        <v>400</v>
      </c>
      <c r="F23" s="6">
        <f t="shared" si="1"/>
        <v>2.02</v>
      </c>
      <c r="G23" s="14"/>
    </row>
    <row r="24" spans="1:7" s="2" customFormat="1" ht="35.1" customHeight="1">
      <c r="A24" s="6">
        <v>22</v>
      </c>
      <c r="B24" s="7" t="s">
        <v>44</v>
      </c>
      <c r="C24" s="8" t="s">
        <v>43</v>
      </c>
      <c r="D24" s="7">
        <v>52</v>
      </c>
      <c r="E24" s="7">
        <v>400</v>
      </c>
      <c r="F24" s="6">
        <f t="shared" si="1"/>
        <v>2.08</v>
      </c>
      <c r="G24" s="14"/>
    </row>
    <row r="25" spans="1:7" s="2" customFormat="1" ht="35.1" customHeight="1">
      <c r="A25" s="6">
        <v>23</v>
      </c>
      <c r="B25" s="7" t="s">
        <v>45</v>
      </c>
      <c r="C25" s="8" t="s">
        <v>43</v>
      </c>
      <c r="D25" s="7">
        <v>50</v>
      </c>
      <c r="E25" s="7">
        <v>400</v>
      </c>
      <c r="F25" s="6">
        <f t="shared" si="1"/>
        <v>2</v>
      </c>
      <c r="G25" s="14"/>
    </row>
    <row r="26" spans="1:7" s="2" customFormat="1" ht="35.1" customHeight="1">
      <c r="A26" s="6">
        <v>24</v>
      </c>
      <c r="B26" s="7" t="s">
        <v>46</v>
      </c>
      <c r="C26" s="8" t="s">
        <v>47</v>
      </c>
      <c r="D26" s="7">
        <v>53</v>
      </c>
      <c r="E26" s="7">
        <v>400</v>
      </c>
      <c r="F26" s="6">
        <f t="shared" si="1"/>
        <v>2.12</v>
      </c>
      <c r="G26" s="14"/>
    </row>
    <row r="27" spans="1:7" s="2" customFormat="1" ht="35.1" customHeight="1">
      <c r="A27" s="6">
        <v>25</v>
      </c>
      <c r="B27" s="7" t="s">
        <v>48</v>
      </c>
      <c r="C27" s="8" t="s">
        <v>49</v>
      </c>
      <c r="D27" s="7">
        <v>53</v>
      </c>
      <c r="E27" s="7">
        <v>400</v>
      </c>
      <c r="F27" s="6">
        <f t="shared" si="1"/>
        <v>2.12</v>
      </c>
      <c r="G27" s="14"/>
    </row>
    <row r="28" spans="1:7" s="2" customFormat="1" ht="35.1" customHeight="1">
      <c r="A28" s="6">
        <v>26</v>
      </c>
      <c r="B28" s="7" t="s">
        <v>50</v>
      </c>
      <c r="C28" s="8" t="s">
        <v>51</v>
      </c>
      <c r="D28" s="7">
        <v>54</v>
      </c>
      <c r="E28" s="7">
        <v>400</v>
      </c>
      <c r="F28" s="6">
        <f t="shared" si="1"/>
        <v>2.16</v>
      </c>
      <c r="G28" s="14"/>
    </row>
    <row r="29" spans="1:7" s="2" customFormat="1" ht="35.1" customHeight="1">
      <c r="A29" s="6">
        <v>27</v>
      </c>
      <c r="B29" s="7" t="s">
        <v>52</v>
      </c>
      <c r="C29" s="8" t="s">
        <v>53</v>
      </c>
      <c r="D29" s="7">
        <v>185</v>
      </c>
      <c r="E29" s="7">
        <v>400</v>
      </c>
      <c r="F29" s="6">
        <f t="shared" si="1"/>
        <v>7.4</v>
      </c>
      <c r="G29" s="14"/>
    </row>
    <row r="30" spans="1:7" s="2" customFormat="1" ht="35.1" customHeight="1">
      <c r="A30" s="6">
        <v>28</v>
      </c>
      <c r="B30" s="7" t="s">
        <v>54</v>
      </c>
      <c r="C30" s="8" t="s">
        <v>53</v>
      </c>
      <c r="D30" s="7">
        <v>90</v>
      </c>
      <c r="E30" s="7">
        <v>400</v>
      </c>
      <c r="F30" s="6">
        <f t="shared" si="1"/>
        <v>3.6</v>
      </c>
      <c r="G30" s="14"/>
    </row>
    <row r="31" spans="1:7" s="2" customFormat="1" ht="35.1" customHeight="1">
      <c r="A31" s="6">
        <v>29</v>
      </c>
      <c r="B31" s="7" t="s">
        <v>55</v>
      </c>
      <c r="C31" s="8" t="s">
        <v>53</v>
      </c>
      <c r="D31" s="7">
        <v>55</v>
      </c>
      <c r="E31" s="7">
        <v>400</v>
      </c>
      <c r="F31" s="6">
        <f t="shared" si="1"/>
        <v>2.2000000000000002</v>
      </c>
      <c r="G31" s="14"/>
    </row>
    <row r="32" spans="1:7" s="2" customFormat="1" ht="35.1" customHeight="1">
      <c r="A32" s="6">
        <v>30</v>
      </c>
      <c r="B32" s="7" t="s">
        <v>56</v>
      </c>
      <c r="C32" s="8" t="s">
        <v>57</v>
      </c>
      <c r="D32" s="7">
        <v>52</v>
      </c>
      <c r="E32" s="7">
        <v>400</v>
      </c>
      <c r="F32" s="6">
        <f t="shared" si="1"/>
        <v>2.08</v>
      </c>
      <c r="G32" s="14"/>
    </row>
    <row r="33" spans="1:7" s="2" customFormat="1" ht="35.1" customHeight="1">
      <c r="A33" s="6">
        <v>31</v>
      </c>
      <c r="B33" s="9" t="s">
        <v>58</v>
      </c>
      <c r="C33" s="8" t="s">
        <v>59</v>
      </c>
      <c r="D33" s="7">
        <v>51.5</v>
      </c>
      <c r="E33" s="7">
        <v>400</v>
      </c>
      <c r="F33" s="6">
        <f t="shared" si="1"/>
        <v>2.06</v>
      </c>
      <c r="G33" s="14"/>
    </row>
    <row r="34" spans="1:7" s="2" customFormat="1" ht="35.1" customHeight="1">
      <c r="A34" s="6">
        <v>32</v>
      </c>
      <c r="B34" s="7" t="s">
        <v>60</v>
      </c>
      <c r="C34" s="8" t="s">
        <v>61</v>
      </c>
      <c r="D34" s="7">
        <v>76</v>
      </c>
      <c r="E34" s="7">
        <v>400</v>
      </c>
      <c r="F34" s="6">
        <f t="shared" si="1"/>
        <v>3.04</v>
      </c>
      <c r="G34" s="14"/>
    </row>
    <row r="35" spans="1:7" s="2" customFormat="1" ht="35.1" customHeight="1">
      <c r="A35" s="6">
        <v>33</v>
      </c>
      <c r="B35" s="7" t="s">
        <v>62</v>
      </c>
      <c r="C35" s="8" t="s">
        <v>61</v>
      </c>
      <c r="D35" s="7">
        <v>51</v>
      </c>
      <c r="E35" s="7">
        <v>400</v>
      </c>
      <c r="F35" s="6">
        <f t="shared" si="1"/>
        <v>2.04</v>
      </c>
      <c r="G35" s="14"/>
    </row>
    <row r="36" spans="1:7" s="2" customFormat="1" ht="35.1" customHeight="1">
      <c r="A36" s="6">
        <v>34</v>
      </c>
      <c r="B36" s="7" t="s">
        <v>63</v>
      </c>
      <c r="C36" s="8" t="s">
        <v>64</v>
      </c>
      <c r="D36" s="7">
        <v>61</v>
      </c>
      <c r="E36" s="7">
        <v>400</v>
      </c>
      <c r="F36" s="6">
        <f t="shared" si="1"/>
        <v>2.44</v>
      </c>
      <c r="G36" s="14"/>
    </row>
    <row r="37" spans="1:7" s="2" customFormat="1" ht="35.1" customHeight="1">
      <c r="A37" s="6">
        <v>35</v>
      </c>
      <c r="B37" s="7" t="s">
        <v>65</v>
      </c>
      <c r="C37" s="8" t="s">
        <v>66</v>
      </c>
      <c r="D37" s="7">
        <v>70</v>
      </c>
      <c r="E37" s="7">
        <v>400</v>
      </c>
      <c r="F37" s="6">
        <f t="shared" si="1"/>
        <v>2.8</v>
      </c>
      <c r="G37" s="14"/>
    </row>
    <row r="38" spans="1:7" s="2" customFormat="1" ht="35.1" customHeight="1">
      <c r="A38" s="6">
        <v>36</v>
      </c>
      <c r="B38" s="9" t="s">
        <v>67</v>
      </c>
      <c r="C38" s="8" t="s">
        <v>68</v>
      </c>
      <c r="D38" s="7">
        <v>51</v>
      </c>
      <c r="E38" s="7">
        <v>400</v>
      </c>
      <c r="F38" s="6">
        <f t="shared" si="1"/>
        <v>2.04</v>
      </c>
      <c r="G38" s="14"/>
    </row>
    <row r="39" spans="1:7" s="2" customFormat="1" ht="35.1" customHeight="1">
      <c r="A39" s="6">
        <v>37</v>
      </c>
      <c r="B39" s="7" t="s">
        <v>69</v>
      </c>
      <c r="C39" s="8" t="s">
        <v>70</v>
      </c>
      <c r="D39" s="7">
        <v>58</v>
      </c>
      <c r="E39" s="7">
        <v>400</v>
      </c>
      <c r="F39" s="6">
        <f t="shared" si="1"/>
        <v>2.3199999999999998</v>
      </c>
      <c r="G39" s="14"/>
    </row>
    <row r="40" spans="1:7" s="2" customFormat="1" ht="35.1" customHeight="1">
      <c r="A40" s="6">
        <v>38</v>
      </c>
      <c r="B40" s="7" t="s">
        <v>71</v>
      </c>
      <c r="C40" s="8" t="s">
        <v>72</v>
      </c>
      <c r="D40" s="7">
        <v>118</v>
      </c>
      <c r="E40" s="7">
        <v>400</v>
      </c>
      <c r="F40" s="6">
        <f t="shared" si="1"/>
        <v>4.72</v>
      </c>
      <c r="G40" s="14"/>
    </row>
    <row r="41" spans="1:7" s="2" customFormat="1" ht="35.1" customHeight="1">
      <c r="A41" s="6">
        <v>39</v>
      </c>
      <c r="B41" s="7" t="s">
        <v>73</v>
      </c>
      <c r="C41" s="8" t="s">
        <v>74</v>
      </c>
      <c r="D41" s="7">
        <v>51</v>
      </c>
      <c r="E41" s="7">
        <v>400</v>
      </c>
      <c r="F41" s="6">
        <f t="shared" si="1"/>
        <v>2.04</v>
      </c>
      <c r="G41" s="14"/>
    </row>
    <row r="42" spans="1:7" ht="35.1" customHeight="1">
      <c r="A42" s="6" t="s">
        <v>75</v>
      </c>
      <c r="B42" s="6"/>
      <c r="C42" s="6"/>
      <c r="D42" s="6">
        <f>SUM(D3:D41)</f>
        <v>2716</v>
      </c>
      <c r="E42" s="6"/>
      <c r="F42" s="6">
        <f>SUM(F3:F41)</f>
        <v>108.64000000000001</v>
      </c>
      <c r="G42" s="14"/>
    </row>
  </sheetData>
  <mergeCells count="1">
    <mergeCell ref="A1:G1"/>
  </mergeCells>
  <phoneticPr fontId="11" type="noConversion"/>
  <pageMargins left="1.0236111111111099" right="0.118055555555556" top="0.82638888888888895" bottom="0.196527777777778" header="0.35416666666666702" footer="0.15694444444444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项目支出</vt:lpstr>
      <vt:lpstr>项目支出!Print_Titles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dcterms:created xsi:type="dcterms:W3CDTF">2021-12-20T00:12:00Z</dcterms:created>
  <dcterms:modified xsi:type="dcterms:W3CDTF">2022-08-25T07:16:39Z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519B149F27B9457D8C631DFFE5011FED</vt:lpwstr>
  </property>
</Properties>
</file>