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4" activeTab="5"/>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明细表(公开06表" sheetId="6" r:id="rId6"/>
    <sheet name="Z09 政府性基金预算财政拨款收入支出决算表(公开07表)" sheetId="7" r:id="rId7"/>
    <sheet name="Z11 国有资本经营预算财政拨款支出决算表(公开08表)" sheetId="8" r:id="rId8"/>
    <sheet name="F03 财政拨款“三公”经费支出决算表(公开09表)" sheetId="9" r:id="rId9"/>
  </sheets>
  <calcPr calcId="144525"/>
</workbook>
</file>

<file path=xl/sharedStrings.xml><?xml version="1.0" encoding="utf-8"?>
<sst xmlns="http://schemas.openxmlformats.org/spreadsheetml/2006/main" count="1524" uniqueCount="415">
  <si>
    <t>收入支出决算总表</t>
  </si>
  <si>
    <t>公开01表</t>
  </si>
  <si>
    <t>部门：芷江侗族自治县应急管理局</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</si>
  <si>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</si>
  <si>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</si>
  <si>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</si>
  <si>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</si>
  <si>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</si>
  <si>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</si>
  <si>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</si>
  <si>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</si>
  <si>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</si>
  <si>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</si>
  <si>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</si>
  <si>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</si>
  <si>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</si>
  <si>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</si>
  <si>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</si>
  <si>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</si>
  <si>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</si>
  <si>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</si>
  <si>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</si>
  <si>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</si>
  <si>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</si>
  <si>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</si>
  <si>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</si>
  <si>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</si>
  <si>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</si>
  <si>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</si>
  <si>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</si>
  <si>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</si>
  <si>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</si>
  <si>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</si>
  <si>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</si>
  <si>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</si>
  <si>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</si>
  <si>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</si>
  <si>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</si>
  <si>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</si>
  <si>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</si>
  <si>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</si>
  <si>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</si>
  <si>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</si>
  <si>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</si>
  <si>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</si>
  <si>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</si>
  <si>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</si>
  <si>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</si>
  <si>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</si>
  <si>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</si>
  <si>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</si>
  <si>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</si>
  <si>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</si>
  <si>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</si>
  <si>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</si>
  <si>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</si>
  <si>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</si>
  <si>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</si>
  <si>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</si>
  <si>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</si>
  <si>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</si>
  <si>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</si>
  <si>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</si>
  <si>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</si>
  <si>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</si>
  <si>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</si>
  <si>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</si>
  <si>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</si>
  <si>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</si>
  <si>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</si>
  <si>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</si>
  <si>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</si>
  <si>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</si>
  <si>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</si>
  <si>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</si>
  <si>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</si>
  <si>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</si>
  <si>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</si>
  <si>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</si>
  <si>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</si>
  <si>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</si>
  <si>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</si>
  <si>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</si>
  <si>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</si>
  <si>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</si>
  <si>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</si>
  <si>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</si>
  <si>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</si>
  <si>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</si>
  <si>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</si>
  <si>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</si>
  <si>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</si>
  <si>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</si>
  <si>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</si>
  <si>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</si>
  <si>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</si>
  <si>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</si>
  <si>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</si>
  <si>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</si>
  <si>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</si>
  <si>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</si>
  <si>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</si>
  <si>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</si>
  <si>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</si>
  <si>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</si>
  <si>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</si>
  <si>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</si>
  <si>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</si>
  <si>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</si>
  <si>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</si>
  <si>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</si>
  <si>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</si>
  <si>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</si>
  <si>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</si>
  <si>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</si>
  <si>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</si>
  <si>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</si>
  <si>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</si>
  <si>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</si>
  <si>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</si>
  <si>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</si>
  <si>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</si>
  <si>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</si>
  <si>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</si>
  <si>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</si>
  <si>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</si>
  <si>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</si>
  <si>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</si>
  <si>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</si>
  <si>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</si>
  <si>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</si>
  <si>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</si>
  <si>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</si>
  <si>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</si>
  <si>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</si>
  <si>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</si>
  <si>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</si>
  <si>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</si>
  <si>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20899</t>
  </si>
  <si>
    <t>其他社会保障和就业支出</t>
  </si>
  <si>
    <t>2089999</t>
  </si>
  <si>
    <t xml:space="preserve">  其他社会保障和就业支出</t>
  </si>
  <si>
    <t>210</t>
  </si>
  <si>
    <t>卫生健康支出</t>
  </si>
  <si>
    <t>21004</t>
  </si>
  <si>
    <t>公共卫生</t>
  </si>
  <si>
    <t>2100410</t>
  </si>
  <si>
    <t xml:space="preserve">  突发公共卫生事件应急处理</t>
  </si>
  <si>
    <t>21011</t>
  </si>
  <si>
    <t>行政事业单位医疗</t>
  </si>
  <si>
    <t>2101101</t>
  </si>
  <si>
    <t xml:space="preserve">  行政单位医疗</t>
  </si>
  <si>
    <t>211</t>
  </si>
  <si>
    <t>节能环保支出</t>
  </si>
  <si>
    <t>21101</t>
  </si>
  <si>
    <t>环境保护管理事务</t>
  </si>
  <si>
    <t>2110101</t>
  </si>
  <si>
    <t xml:space="preserve">  行政运行</t>
  </si>
  <si>
    <t>213</t>
  </si>
  <si>
    <t>农林水支出</t>
  </si>
  <si>
    <t>21303</t>
  </si>
  <si>
    <t>水利</t>
  </si>
  <si>
    <t>2130314</t>
  </si>
  <si>
    <t xml:space="preserve">  防汛</t>
  </si>
  <si>
    <t>221</t>
  </si>
  <si>
    <t>住房保障支出</t>
  </si>
  <si>
    <t>22102</t>
  </si>
  <si>
    <t>住房改革支出</t>
  </si>
  <si>
    <t>2210201</t>
  </si>
  <si>
    <t xml:space="preserve">  住房公积金</t>
  </si>
  <si>
    <t>224</t>
  </si>
  <si>
    <t>灾害防治及应急管理支出</t>
  </si>
  <si>
    <t>22401</t>
  </si>
  <si>
    <t>应急管理事务</t>
  </si>
  <si>
    <t>2240101</t>
  </si>
  <si>
    <t>2240102</t>
  </si>
  <si>
    <t xml:space="preserve">  一般行政管理事务</t>
  </si>
  <si>
    <t>2240106</t>
  </si>
  <si>
    <t xml:space="preserve">  安全监管</t>
  </si>
  <si>
    <t>2240109</t>
  </si>
  <si>
    <t xml:space="preserve">  应急管理</t>
  </si>
  <si>
    <t>2240199</t>
  </si>
  <si>
    <t xml:space="preserve">  其他应急管理支出</t>
  </si>
  <si>
    <t>22402</t>
  </si>
  <si>
    <t>消防救援事务</t>
  </si>
  <si>
    <t>2240299</t>
  </si>
  <si>
    <t xml:space="preserve">  其他消防救援事务支出</t>
  </si>
  <si>
    <t>22406</t>
  </si>
  <si>
    <t>自然灾害防治</t>
  </si>
  <si>
    <t>2240602</t>
  </si>
  <si>
    <t xml:space="preserve">  森林草原防灾减灾</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</si>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</sst>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3">
    <numFmt numFmtId="176" formatCode="_(\$* #,##0_);_(\$* \(#,##0\);_(\$* &quot;-&quot;_);_(@_)"/>
    <numFmt numFmtId="177" formatCode="_(\$* #,##0.00_);_(\$* \(#,##0.00\);_(\$* &quot;-&quot;??_);_(@_)"/>
    <numFmt numFmtId="178" formatCode="_(* #,##0.00_);_(* \(#,##0.00\);_(* &quot;-&quot;??_);_(@_)"/>
  </numFmts>
  <fonts count="28">
    <font>
      <sz val="10"/>
      <color indexed="8"/>
      <name val="Arial"/>
      <charset val="0"/>
    </font>
    <font>
      <sz val="22"/>
      <color indexed="8"/>
      <name val="宋体"/>
      <charset val="0"/>
    </font>
    <font>
      <sz val="10"/>
      <color indexed="8"/>
      <name val="宋体"/>
      <charset val="0"/>
    </font>
    <font>
      <sz val="11"/>
      <color indexed="8"/>
      <name val="宋体"/>
      <charset val="0"/>
    </font>
    <font>
      <sz val="15"/>
      <color indexed="8"/>
      <name val="宋体"/>
      <charset val="0"/>
    </font>
    <font>
      <b/>
      <sz val="11"/>
      <color indexed="8"/>
      <name val="宋体"/>
      <charset val="0"/>
    </font>
    <font>
      <sz val="9"/>
      <color indexed="8"/>
      <name val="宋体"/>
      <charset val="0"/>
    </font>
    <font>
      <b/>
      <sz val="10"/>
      <color indexed="8"/>
      <name val="宋体"/>
      <charset val="0"/>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71">
    <xf numFmtId="0" fontId="0" fillId="0" borderId="0" xfId="0"/>
    <xf numFmtId="0" fontId="1" fillId="0" borderId="0" xfId="0" applyFont="1" applyFill="1" applyAlignment="1">
      <alignment horizontal="center"/>
    </xf>
    <xf numFmtId="0" fontId="0" fillId="0" borderId="0" xfId="0" applyFill="1"/>
    <xf numFmtId="0" fontId="2" fillId="0" borderId="0" xfId="0" applyFont="1" applyFill="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3" fillId="0" borderId="3" xfId="0" applyNumberFormat="1" applyFont="1" applyFill="1" applyBorder="1" applyAlignment="1">
      <alignment horizontal="right" vertical="center" shrinkToFit="1"/>
    </xf>
    <xf numFmtId="4" fontId="3" fillId="0" borderId="4" xfId="0" applyNumberFormat="1" applyFont="1" applyFill="1" applyBorder="1" applyAlignment="1">
      <alignment horizontal="right" vertical="center" shrinkToFit="1"/>
    </xf>
    <xf numFmtId="0" fontId="3" fillId="0" borderId="0" xfId="0" applyFont="1" applyFill="1" applyAlignment="1">
      <alignment horizontal="left" vertical="center" wrapText="1"/>
    </xf>
    <xf numFmtId="0" fontId="2" fillId="0" borderId="0" xfId="0" applyFont="1" applyFill="1" applyAlignment="1">
      <alignment horizontal="right"/>
    </xf>
    <xf numFmtId="0" fontId="4" fillId="0" borderId="0" xfId="0" applyFont="1" applyAlignment="1">
      <alignment horizontal="center"/>
    </xf>
    <xf numFmtId="0" fontId="2" fillId="0" borderId="0" xfId="0" applyFont="1" applyAlignment="1">
      <alignment horizontal="right"/>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4" fillId="0" borderId="0" xfId="0" applyFont="1" applyFill="1" applyAlignment="1">
      <alignment horizont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4" xfId="0" applyFont="1" applyFill="1" applyBorder="1" applyAlignment="1">
      <alignment horizontal="right"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Alignment="1">
      <alignment horizontal="left" vertical="center" shrinkToFit="1"/>
    </xf>
    <xf numFmtId="0" fontId="6" fillId="0" borderId="0" xfId="0" applyFont="1" applyFill="1" applyAlignment="1">
      <alignment horizontal="right"/>
    </xf>
    <xf numFmtId="0" fontId="3"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4" xfId="0"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 fontId="5" fillId="0" borderId="4" xfId="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7" fillId="0" borderId="3" xfId="0" applyFont="1" applyFill="1" applyBorder="1" applyAlignment="1">
      <alignment horizontal="center" vertical="center"/>
    </xf>
    <xf numFmtId="0" fontId="2"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horizontal="left" vertical="center"/>
    </xf>
    <xf numFmtId="4" fontId="5"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2" borderId="3" xfId="0" applyFont="1" applyFill="1" applyBorder="1" applyAlignment="1">
      <alignment horizontal="center"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7" fillId="2" borderId="3" xfId="0" applyFont="1" applyFill="1" applyBorder="1" applyAlignment="1">
      <alignment horizontal="center" vertical="center" shrinkToFit="1"/>
    </xf>
    <xf numFmtId="0" fontId="2" fillId="0" borderId="4" xfId="0" applyFont="1" applyBorder="1" applyAlignment="1">
      <alignment horizontal="right" vertical="center" shrinkToFit="1"/>
    </xf>
    <xf numFmtId="0" fontId="2" fillId="2" borderId="3" xfId="0" applyFont="1" applyFill="1" applyBorder="1" applyAlignment="1">
      <alignment horizontal="lef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3"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Zeros="0" zoomScaleSheetLayoutView="60" topLeftCell="A19" workbookViewId="0">
      <selection activeCell="A1" sqref="A1:F39"/>
    </sheetView>
  </sheetViews>
  <sheetFormatPr defaultColWidth="9.14285714285714" defaultRowHeight="12.75" outlineLevelCol="5"/>
  <cols>
    <col min="1" max="1" width="40.1428571428571" customWidth="1"/>
    <col min="2" max="2" width="5.42857142857143" customWidth="1"/>
    <col min="3" max="3" width="18.2857142857143" customWidth="1"/>
    <col min="4" max="4" width="40.1428571428571" customWidth="1"/>
    <col min="5" max="5" width="5.42857142857143" customWidth="1"/>
    <col min="6" max="6" width="16.1428571428571" customWidth="1"/>
    <col min="7" max="7" width="9.76190476190476"/>
  </cols>
  <sheetData>
    <row r="1" ht="19.5" spans="1:3">
      <c r="A1" s="12" t="s">
        <v>0</v>
      </c>
      <c r="C1" s="12" t="s">
        <v>0</v>
      </c>
    </row>
    <row r="2" spans="6:6">
      <c r="F2" s="13" t="s">
        <v>1</v>
      </c>
    </row>
    <row r="3" spans="1:6">
      <c r="A3" s="14" t="s">
        <v>2</v>
      </c>
      <c r="F3" s="13" t="s">
        <v>3</v>
      </c>
    </row>
    <row r="4" ht="15.4" customHeight="1" spans="1:6">
      <c r="A4" s="15" t="s">
        <v>4</v>
      </c>
      <c r="B4" s="16" t="s">
        <v>5</v>
      </c>
      <c r="C4" s="16" t="s">
        <v>5</v>
      </c>
      <c r="D4" s="16" t="s">
        <v>6</v>
      </c>
      <c r="E4" s="16" t="s">
        <v>5</v>
      </c>
      <c r="F4" s="16" t="s">
        <v>5</v>
      </c>
    </row>
    <row r="5" ht="15.4" customHeight="1" spans="1:6">
      <c r="A5" s="62" t="s">
        <v>7</v>
      </c>
      <c r="B5" s="20" t="s">
        <v>8</v>
      </c>
      <c r="C5" s="20" t="s">
        <v>9</v>
      </c>
      <c r="D5" s="20" t="s">
        <v>7</v>
      </c>
      <c r="E5" s="20" t="s">
        <v>8</v>
      </c>
      <c r="F5" s="20" t="s">
        <v>9</v>
      </c>
    </row>
    <row r="6" ht="15.4" customHeight="1" spans="1:6">
      <c r="A6" s="62" t="s">
        <v>10</v>
      </c>
      <c r="B6" s="20" t="s">
        <v>5</v>
      </c>
      <c r="C6" s="20" t="s">
        <v>11</v>
      </c>
      <c r="D6" s="20" t="s">
        <v>10</v>
      </c>
      <c r="E6" s="20" t="s">
        <v>5</v>
      </c>
      <c r="F6" s="20" t="s">
        <v>12</v>
      </c>
    </row>
    <row r="7" ht="15.4" customHeight="1" spans="1:6">
      <c r="A7" s="63" t="s">
        <v>13</v>
      </c>
      <c r="B7" s="20" t="s">
        <v>11</v>
      </c>
      <c r="C7" s="61">
        <v>1878.67</v>
      </c>
      <c r="D7" s="64" t="s">
        <v>14</v>
      </c>
      <c r="E7" s="20" t="s">
        <v>15</v>
      </c>
      <c r="F7" s="61">
        <v>0</v>
      </c>
    </row>
    <row r="8" ht="15.4" customHeight="1" spans="1:6">
      <c r="A8" s="63" t="s">
        <v>16</v>
      </c>
      <c r="B8" s="20" t="s">
        <v>12</v>
      </c>
      <c r="C8" s="61">
        <v>0</v>
      </c>
      <c r="D8" s="64" t="s">
        <v>17</v>
      </c>
      <c r="E8" s="20" t="s">
        <v>18</v>
      </c>
      <c r="F8" s="61">
        <v>0</v>
      </c>
    </row>
    <row r="9" ht="15.4" customHeight="1" spans="1:6">
      <c r="A9" s="63" t="s">
        <v>19</v>
      </c>
      <c r="B9" s="20" t="s">
        <v>20</v>
      </c>
      <c r="C9" s="61">
        <v>0</v>
      </c>
      <c r="D9" s="64" t="s">
        <v>21</v>
      </c>
      <c r="E9" s="20" t="s">
        <v>22</v>
      </c>
      <c r="F9" s="61">
        <v>0</v>
      </c>
    </row>
    <row r="10" ht="15.4" customHeight="1" spans="1:6">
      <c r="A10" s="63" t="s">
        <v>23</v>
      </c>
      <c r="B10" s="20" t="s">
        <v>24</v>
      </c>
      <c r="C10" s="61">
        <v>0</v>
      </c>
      <c r="D10" s="64" t="s">
        <v>25</v>
      </c>
      <c r="E10" s="20" t="s">
        <v>26</v>
      </c>
      <c r="F10" s="61">
        <v>0</v>
      </c>
    </row>
    <row r="11" ht="15.4" customHeight="1" spans="1:6">
      <c r="A11" s="63" t="s">
        <v>27</v>
      </c>
      <c r="B11" s="20" t="s">
        <v>28</v>
      </c>
      <c r="C11" s="61">
        <v>0</v>
      </c>
      <c r="D11" s="64" t="s">
        <v>29</v>
      </c>
      <c r="E11" s="20" t="s">
        <v>30</v>
      </c>
      <c r="F11" s="61">
        <v>0</v>
      </c>
    </row>
    <row r="12" ht="15.4" customHeight="1" spans="1:6">
      <c r="A12" s="63" t="s">
        <v>31</v>
      </c>
      <c r="B12" s="20" t="s">
        <v>32</v>
      </c>
      <c r="C12" s="61">
        <v>0</v>
      </c>
      <c r="D12" s="64" t="s">
        <v>33</v>
      </c>
      <c r="E12" s="20" t="s">
        <v>34</v>
      </c>
      <c r="F12" s="61">
        <v>0</v>
      </c>
    </row>
    <row r="13" ht="15.4" customHeight="1" spans="1:6">
      <c r="A13" s="63" t="s">
        <v>35</v>
      </c>
      <c r="B13" s="20" t="s">
        <v>36</v>
      </c>
      <c r="C13" s="61">
        <v>0</v>
      </c>
      <c r="D13" s="64" t="s">
        <v>37</v>
      </c>
      <c r="E13" s="20" t="s">
        <v>38</v>
      </c>
      <c r="F13" s="61">
        <v>0</v>
      </c>
    </row>
    <row r="14" ht="15.4" customHeight="1" spans="1:6">
      <c r="A14" s="63" t="s">
        <v>39</v>
      </c>
      <c r="B14" s="20" t="s">
        <v>40</v>
      </c>
      <c r="C14" s="61">
        <v>3.62</v>
      </c>
      <c r="D14" s="64" t="s">
        <v>41</v>
      </c>
      <c r="E14" s="20" t="s">
        <v>42</v>
      </c>
      <c r="F14" s="61">
        <v>90.02</v>
      </c>
    </row>
    <row r="15" ht="15.4" customHeight="1" spans="1:6">
      <c r="A15" s="63" t="s">
        <v>5</v>
      </c>
      <c r="B15" s="20" t="s">
        <v>43</v>
      </c>
      <c r="C15" s="29" t="s">
        <v>5</v>
      </c>
      <c r="D15" s="64" t="s">
        <v>44</v>
      </c>
      <c r="E15" s="20" t="s">
        <v>45</v>
      </c>
      <c r="F15" s="61">
        <v>77.33</v>
      </c>
    </row>
    <row r="16" ht="15.4" customHeight="1" spans="1:6">
      <c r="A16" s="63" t="s">
        <v>5</v>
      </c>
      <c r="B16" s="20" t="s">
        <v>46</v>
      </c>
      <c r="C16" s="29" t="s">
        <v>5</v>
      </c>
      <c r="D16" s="64" t="s">
        <v>47</v>
      </c>
      <c r="E16" s="20" t="s">
        <v>48</v>
      </c>
      <c r="F16" s="61">
        <v>1.39</v>
      </c>
    </row>
    <row r="17" ht="15.4" customHeight="1" spans="1:6">
      <c r="A17" s="63" t="s">
        <v>5</v>
      </c>
      <c r="B17" s="20" t="s">
        <v>49</v>
      </c>
      <c r="C17" s="29" t="s">
        <v>5</v>
      </c>
      <c r="D17" s="64" t="s">
        <v>50</v>
      </c>
      <c r="E17" s="20" t="s">
        <v>51</v>
      </c>
      <c r="F17" s="61">
        <v>0</v>
      </c>
    </row>
    <row r="18" ht="15.4" customHeight="1" spans="1:6">
      <c r="A18" s="63" t="s">
        <v>5</v>
      </c>
      <c r="B18" s="20" t="s">
        <v>52</v>
      </c>
      <c r="C18" s="29" t="s">
        <v>5</v>
      </c>
      <c r="D18" s="64" t="s">
        <v>53</v>
      </c>
      <c r="E18" s="20" t="s">
        <v>54</v>
      </c>
      <c r="F18" s="61">
        <v>51.34</v>
      </c>
    </row>
    <row r="19" ht="15.4" customHeight="1" spans="1:6">
      <c r="A19" s="63" t="s">
        <v>5</v>
      </c>
      <c r="B19" s="20" t="s">
        <v>55</v>
      </c>
      <c r="C19" s="29" t="s">
        <v>5</v>
      </c>
      <c r="D19" s="64" t="s">
        <v>56</v>
      </c>
      <c r="E19" s="20" t="s">
        <v>57</v>
      </c>
      <c r="F19" s="61">
        <v>0</v>
      </c>
    </row>
    <row r="20" ht="15.4" customHeight="1" spans="1:6">
      <c r="A20" s="63" t="s">
        <v>5</v>
      </c>
      <c r="B20" s="20" t="s">
        <v>58</v>
      </c>
      <c r="C20" s="29" t="s">
        <v>5</v>
      </c>
      <c r="D20" s="64" t="s">
        <v>59</v>
      </c>
      <c r="E20" s="20" t="s">
        <v>60</v>
      </c>
      <c r="F20" s="61">
        <v>0</v>
      </c>
    </row>
    <row r="21" ht="15.4" customHeight="1" spans="1:6">
      <c r="A21" s="63" t="s">
        <v>5</v>
      </c>
      <c r="B21" s="20" t="s">
        <v>61</v>
      </c>
      <c r="C21" s="29" t="s">
        <v>5</v>
      </c>
      <c r="D21" s="64" t="s">
        <v>62</v>
      </c>
      <c r="E21" s="20" t="s">
        <v>63</v>
      </c>
      <c r="F21" s="61">
        <v>0</v>
      </c>
    </row>
    <row r="22" ht="15.4" customHeight="1" spans="1:6">
      <c r="A22" s="63" t="s">
        <v>5</v>
      </c>
      <c r="B22" s="20" t="s">
        <v>64</v>
      </c>
      <c r="C22" s="29" t="s">
        <v>5</v>
      </c>
      <c r="D22" s="64" t="s">
        <v>65</v>
      </c>
      <c r="E22" s="20" t="s">
        <v>66</v>
      </c>
      <c r="F22" s="61">
        <v>0</v>
      </c>
    </row>
    <row r="23" ht="15.4" customHeight="1" spans="1:6">
      <c r="A23" s="63" t="s">
        <v>5</v>
      </c>
      <c r="B23" s="20" t="s">
        <v>67</v>
      </c>
      <c r="C23" s="29" t="s">
        <v>5</v>
      </c>
      <c r="D23" s="64" t="s">
        <v>68</v>
      </c>
      <c r="E23" s="20" t="s">
        <v>69</v>
      </c>
      <c r="F23" s="61">
        <v>0</v>
      </c>
    </row>
    <row r="24" ht="15.4" customHeight="1" spans="1:6">
      <c r="A24" s="63" t="s">
        <v>5</v>
      </c>
      <c r="B24" s="20" t="s">
        <v>70</v>
      </c>
      <c r="C24" s="29" t="s">
        <v>5</v>
      </c>
      <c r="D24" s="64" t="s">
        <v>71</v>
      </c>
      <c r="E24" s="20" t="s">
        <v>72</v>
      </c>
      <c r="F24" s="61">
        <v>0</v>
      </c>
    </row>
    <row r="25" ht="15.4" customHeight="1" spans="1:6">
      <c r="A25" s="63" t="s">
        <v>5</v>
      </c>
      <c r="B25" s="20" t="s">
        <v>73</v>
      </c>
      <c r="C25" s="29" t="s">
        <v>5</v>
      </c>
      <c r="D25" s="64" t="s">
        <v>74</v>
      </c>
      <c r="E25" s="20" t="s">
        <v>75</v>
      </c>
      <c r="F25" s="61">
        <v>66.48</v>
      </c>
    </row>
    <row r="26" ht="15.4" customHeight="1" spans="1:6">
      <c r="A26" s="63" t="s">
        <v>5</v>
      </c>
      <c r="B26" s="20" t="s">
        <v>76</v>
      </c>
      <c r="C26" s="29" t="s">
        <v>5</v>
      </c>
      <c r="D26" s="64" t="s">
        <v>77</v>
      </c>
      <c r="E26" s="20" t="s">
        <v>78</v>
      </c>
      <c r="F26" s="61">
        <v>0</v>
      </c>
    </row>
    <row r="27" ht="15.4" customHeight="1" spans="1:6">
      <c r="A27" s="63" t="s">
        <v>5</v>
      </c>
      <c r="B27" s="20" t="s">
        <v>79</v>
      </c>
      <c r="C27" s="29" t="s">
        <v>5</v>
      </c>
      <c r="D27" s="64" t="s">
        <v>80</v>
      </c>
      <c r="E27" s="20" t="s">
        <v>81</v>
      </c>
      <c r="F27" s="61">
        <v>0</v>
      </c>
    </row>
    <row r="28" ht="15.4" customHeight="1" spans="1:6">
      <c r="A28" s="63" t="s">
        <v>5</v>
      </c>
      <c r="B28" s="20" t="s">
        <v>82</v>
      </c>
      <c r="C28" s="29" t="s">
        <v>5</v>
      </c>
      <c r="D28" s="64" t="s">
        <v>83</v>
      </c>
      <c r="E28" s="20" t="s">
        <v>84</v>
      </c>
      <c r="F28" s="61">
        <v>1595.73</v>
      </c>
    </row>
    <row r="29" ht="15.4" customHeight="1" spans="1:6">
      <c r="A29" s="63" t="s">
        <v>5</v>
      </c>
      <c r="B29" s="20" t="s">
        <v>85</v>
      </c>
      <c r="C29" s="29" t="s">
        <v>5</v>
      </c>
      <c r="D29" s="64" t="s">
        <v>86</v>
      </c>
      <c r="E29" s="20" t="s">
        <v>87</v>
      </c>
      <c r="F29" s="61">
        <v>0</v>
      </c>
    </row>
    <row r="30" ht="15.4" customHeight="1" spans="1:6">
      <c r="A30" s="65" t="s">
        <v>5</v>
      </c>
      <c r="B30" s="23" t="s">
        <v>88</v>
      </c>
      <c r="C30" s="66" t="s">
        <v>5</v>
      </c>
      <c r="D30" s="64" t="s">
        <v>89</v>
      </c>
      <c r="E30" s="20" t="s">
        <v>90</v>
      </c>
      <c r="F30" s="61">
        <v>0</v>
      </c>
    </row>
    <row r="31" ht="15.4" customHeight="1" spans="1:6">
      <c r="A31" s="67" t="s">
        <v>5</v>
      </c>
      <c r="B31" s="23" t="s">
        <v>91</v>
      </c>
      <c r="C31" s="66" t="s">
        <v>5</v>
      </c>
      <c r="D31" s="64" t="s">
        <v>92</v>
      </c>
      <c r="E31" s="20" t="s">
        <v>93</v>
      </c>
      <c r="F31" s="61">
        <v>0</v>
      </c>
    </row>
    <row r="32" ht="15.4" customHeight="1" spans="1:6">
      <c r="A32" s="67" t="s">
        <v>5</v>
      </c>
      <c r="B32" s="23" t="s">
        <v>94</v>
      </c>
      <c r="C32" s="66" t="s">
        <v>5</v>
      </c>
      <c r="D32" s="64" t="s">
        <v>95</v>
      </c>
      <c r="E32" s="20" t="s">
        <v>96</v>
      </c>
      <c r="F32" s="61">
        <v>0</v>
      </c>
    </row>
    <row r="33" ht="15.4" customHeight="1" spans="1:6">
      <c r="A33" s="68" t="s">
        <v>97</v>
      </c>
      <c r="B33" s="20" t="s">
        <v>98</v>
      </c>
      <c r="C33" s="61">
        <v>1882.29</v>
      </c>
      <c r="D33" s="69" t="s">
        <v>99</v>
      </c>
      <c r="E33" s="20" t="s">
        <v>100</v>
      </c>
      <c r="F33" s="61">
        <v>1882.29</v>
      </c>
    </row>
    <row r="34" ht="15.4" customHeight="1" spans="1:6">
      <c r="A34" s="63" t="s">
        <v>101</v>
      </c>
      <c r="B34" s="20" t="s">
        <v>102</v>
      </c>
      <c r="C34" s="61">
        <v>0</v>
      </c>
      <c r="D34" s="64" t="s">
        <v>103</v>
      </c>
      <c r="E34" s="20" t="s">
        <v>104</v>
      </c>
      <c r="F34" s="61">
        <v>0</v>
      </c>
    </row>
    <row r="35" ht="15.4" customHeight="1" spans="1:6">
      <c r="A35" s="63" t="s">
        <v>105</v>
      </c>
      <c r="B35" s="20" t="s">
        <v>106</v>
      </c>
      <c r="C35" s="61">
        <v>0</v>
      </c>
      <c r="D35" s="64" t="s">
        <v>107</v>
      </c>
      <c r="E35" s="20" t="s">
        <v>108</v>
      </c>
      <c r="F35" s="61">
        <v>0</v>
      </c>
    </row>
    <row r="36" ht="15.4" customHeight="1" spans="1:6">
      <c r="A36" s="63" t="s">
        <v>5</v>
      </c>
      <c r="B36" s="20" t="s">
        <v>109</v>
      </c>
      <c r="C36" s="29" t="s">
        <v>5</v>
      </c>
      <c r="D36" s="64" t="s">
        <v>5</v>
      </c>
      <c r="E36" s="20" t="s">
        <v>110</v>
      </c>
      <c r="F36" s="28" t="s">
        <v>5</v>
      </c>
    </row>
    <row r="37" ht="15.4" customHeight="1" spans="1:6">
      <c r="A37" s="68" t="s">
        <v>111</v>
      </c>
      <c r="B37" s="20" t="s">
        <v>112</v>
      </c>
      <c r="C37" s="61">
        <v>1882.29</v>
      </c>
      <c r="D37" s="69" t="s">
        <v>111</v>
      </c>
      <c r="E37" s="20" t="s">
        <v>113</v>
      </c>
      <c r="F37" s="61">
        <v>1882.29</v>
      </c>
    </row>
    <row r="38" ht="15.4" customHeight="1" spans="1:6">
      <c r="A38" s="70" t="s">
        <v>114</v>
      </c>
      <c r="B38" s="70" t="s">
        <v>5</v>
      </c>
      <c r="C38" s="70" t="s">
        <v>5</v>
      </c>
      <c r="D38" s="70" t="s">
        <v>5</v>
      </c>
      <c r="E38" s="70" t="s">
        <v>5</v>
      </c>
      <c r="F38" s="70" t="s">
        <v>5</v>
      </c>
    </row>
    <row r="39" ht="15.4" customHeight="1" spans="1:6">
      <c r="A39" s="70" t="s">
        <v>115</v>
      </c>
      <c r="B39" s="70" t="s">
        <v>5</v>
      </c>
      <c r="C39" s="70" t="s">
        <v>5</v>
      </c>
      <c r="D39" s="70" t="s">
        <v>5</v>
      </c>
      <c r="E39" s="70" t="s">
        <v>5</v>
      </c>
      <c r="F39" s="70" t="s">
        <v>5</v>
      </c>
    </row>
  </sheetData>
  <mergeCells count="19">
    <mergeCell ref="A1:F1"/>
    <mergeCell ref="A4:C4"/>
    <mergeCell ref="A4:C4"/>
    <mergeCell ref="A4:C4"/>
    <mergeCell ref="D4:F4"/>
    <mergeCell ref="D4:F4"/>
    <mergeCell ref="D4:F4"/>
    <mergeCell ref="A38:F38"/>
    <mergeCell ref="A38:F38"/>
    <mergeCell ref="A38:F38"/>
    <mergeCell ref="A38:F38"/>
    <mergeCell ref="A38:F38"/>
    <mergeCell ref="A38:F38"/>
    <mergeCell ref="A39:F39"/>
    <mergeCell ref="A39:F39"/>
    <mergeCell ref="A39:F39"/>
    <mergeCell ref="A39:F39"/>
    <mergeCell ref="A39:F39"/>
    <mergeCell ref="A39:F39"/>
  </mergeCells>
  <printOptions horizontalCentered="1"/>
  <pageMargins left="0.751388888888889" right="0.751388888888889" top="0.590277777777778" bottom="0.590277777777778" header="0.5" footer="0.5"/>
  <pageSetup paperSize="9" scale="87"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
  <sheetViews>
    <sheetView showZeros="0" zoomScaleSheetLayoutView="60" topLeftCell="A2" workbookViewId="0">
      <selection activeCell="L17" sqref="L17"/>
    </sheetView>
  </sheetViews>
  <sheetFormatPr defaultColWidth="9.14285714285714" defaultRowHeight="12.75"/>
  <cols>
    <col min="1" max="3" width="3.14285714285714" customWidth="1"/>
    <col min="4" max="4" width="37.4285714285714" customWidth="1"/>
    <col min="5" max="5" width="14.2857142857143" customWidth="1"/>
    <col min="6" max="6" width="15.4285714285714" customWidth="1"/>
    <col min="7" max="7" width="11.8571428571429" customWidth="1"/>
    <col min="8" max="8" width="12.7142857142857" customWidth="1"/>
    <col min="9" max="9" width="12.5714285714286" customWidth="1"/>
    <col min="10" max="10" width="11.4285714285714" customWidth="1"/>
    <col min="11" max="11" width="14.1428571428571" customWidth="1"/>
  </cols>
  <sheetData>
    <row r="1" ht="19.5" spans="1:7">
      <c r="A1" s="12" t="s">
        <v>116</v>
      </c>
      <c r="G1" s="12" t="s">
        <v>116</v>
      </c>
    </row>
    <row r="2" spans="11:11">
      <c r="K2" s="13" t="s">
        <v>117</v>
      </c>
    </row>
    <row r="3" spans="1:11">
      <c r="A3" s="14" t="s">
        <v>2</v>
      </c>
      <c r="K3" s="13" t="s">
        <v>3</v>
      </c>
    </row>
    <row r="4" ht="15.4" customHeight="1" spans="1:11">
      <c r="A4" s="15" t="s">
        <v>7</v>
      </c>
      <c r="B4" s="16" t="s">
        <v>5</v>
      </c>
      <c r="C4" s="16" t="s">
        <v>5</v>
      </c>
      <c r="D4" s="16" t="s">
        <v>5</v>
      </c>
      <c r="E4" s="17" t="s">
        <v>97</v>
      </c>
      <c r="F4" s="17" t="s">
        <v>118</v>
      </c>
      <c r="G4" s="17" t="s">
        <v>119</v>
      </c>
      <c r="H4" s="17" t="s">
        <v>120</v>
      </c>
      <c r="I4" s="17" t="s">
        <v>121</v>
      </c>
      <c r="J4" s="17" t="s">
        <v>122</v>
      </c>
      <c r="K4" s="17" t="s">
        <v>123</v>
      </c>
    </row>
    <row r="5" ht="15.4" customHeight="1" spans="1:11">
      <c r="A5" s="18" t="s">
        <v>124</v>
      </c>
      <c r="B5" s="19" t="s">
        <v>5</v>
      </c>
      <c r="C5" s="19" t="s">
        <v>5</v>
      </c>
      <c r="D5" s="20" t="s">
        <v>125</v>
      </c>
      <c r="E5" s="19" t="s">
        <v>5</v>
      </c>
      <c r="F5" s="19" t="s">
        <v>5</v>
      </c>
      <c r="G5" s="19" t="s">
        <v>5</v>
      </c>
      <c r="H5" s="19" t="s">
        <v>5</v>
      </c>
      <c r="I5" s="19" t="s">
        <v>5</v>
      </c>
      <c r="J5" s="19" t="s">
        <v>5</v>
      </c>
      <c r="K5" s="19" t="s">
        <v>126</v>
      </c>
    </row>
    <row r="6" ht="15.4" customHeight="1" spans="1:11">
      <c r="A6" s="18" t="s">
        <v>5</v>
      </c>
      <c r="B6" s="19" t="s">
        <v>5</v>
      </c>
      <c r="C6" s="19" t="s">
        <v>5</v>
      </c>
      <c r="D6" s="20" t="s">
        <v>5</v>
      </c>
      <c r="E6" s="19" t="s">
        <v>5</v>
      </c>
      <c r="F6" s="19" t="s">
        <v>5</v>
      </c>
      <c r="G6" s="19" t="s">
        <v>5</v>
      </c>
      <c r="H6" s="19" t="s">
        <v>5</v>
      </c>
      <c r="I6" s="19" t="s">
        <v>5</v>
      </c>
      <c r="J6" s="19" t="s">
        <v>5</v>
      </c>
      <c r="K6" s="19" t="s">
        <v>5</v>
      </c>
    </row>
    <row r="7" ht="15.4" customHeight="1" spans="1:11">
      <c r="A7" s="18" t="s">
        <v>5</v>
      </c>
      <c r="B7" s="19" t="s">
        <v>5</v>
      </c>
      <c r="C7" s="19" t="s">
        <v>5</v>
      </c>
      <c r="D7" s="20" t="s">
        <v>5</v>
      </c>
      <c r="E7" s="19" t="s">
        <v>5</v>
      </c>
      <c r="F7" s="19" t="s">
        <v>5</v>
      </c>
      <c r="G7" s="19" t="s">
        <v>5</v>
      </c>
      <c r="H7" s="19" t="s">
        <v>5</v>
      </c>
      <c r="I7" s="19" t="s">
        <v>5</v>
      </c>
      <c r="J7" s="19" t="s">
        <v>5</v>
      </c>
      <c r="K7" s="19" t="s">
        <v>5</v>
      </c>
    </row>
    <row r="8" ht="15.4" customHeight="1" spans="1:11">
      <c r="A8" s="24" t="s">
        <v>10</v>
      </c>
      <c r="B8" s="25" t="s">
        <v>5</v>
      </c>
      <c r="C8" s="25" t="s">
        <v>5</v>
      </c>
      <c r="D8" s="25" t="s">
        <v>10</v>
      </c>
      <c r="E8" s="19" t="s">
        <v>11</v>
      </c>
      <c r="F8" s="19" t="s">
        <v>12</v>
      </c>
      <c r="G8" s="19" t="s">
        <v>20</v>
      </c>
      <c r="H8" s="19" t="s">
        <v>24</v>
      </c>
      <c r="I8" s="19" t="s">
        <v>28</v>
      </c>
      <c r="J8" s="19" t="s">
        <v>32</v>
      </c>
      <c r="K8" s="19" t="s">
        <v>36</v>
      </c>
    </row>
    <row r="9" ht="15.4" customHeight="1" spans="1:11">
      <c r="A9" s="24" t="s">
        <v>127</v>
      </c>
      <c r="B9" s="25" t="s">
        <v>5</v>
      </c>
      <c r="C9" s="25" t="s">
        <v>5</v>
      </c>
      <c r="D9" s="25" t="s">
        <v>127</v>
      </c>
      <c r="E9" s="60">
        <f>SUM(F9:K9)</f>
        <v>1882.29</v>
      </c>
      <c r="F9" s="60">
        <v>1878.67</v>
      </c>
      <c r="G9" s="60">
        <v>0</v>
      </c>
      <c r="H9" s="60">
        <v>0</v>
      </c>
      <c r="I9" s="60">
        <v>0</v>
      </c>
      <c r="J9" s="60">
        <v>0</v>
      </c>
      <c r="K9" s="60">
        <v>3.62</v>
      </c>
    </row>
    <row r="10" ht="15.4" customHeight="1" spans="1:11">
      <c r="A10" s="27" t="s">
        <v>128</v>
      </c>
      <c r="B10" s="28" t="s">
        <v>5</v>
      </c>
      <c r="C10" s="28" t="s">
        <v>5</v>
      </c>
      <c r="D10" s="28" t="s">
        <v>129</v>
      </c>
      <c r="E10" s="61">
        <f>SUM(E11,E13,E15)</f>
        <v>90.02</v>
      </c>
      <c r="F10" s="61">
        <f>SUM(F11,F13,F15)</f>
        <v>90.02</v>
      </c>
      <c r="G10" s="61">
        <v>0</v>
      </c>
      <c r="H10" s="61">
        <v>0</v>
      </c>
      <c r="I10" s="61">
        <v>0</v>
      </c>
      <c r="J10" s="61">
        <v>0</v>
      </c>
      <c r="K10" s="61">
        <v>0</v>
      </c>
    </row>
    <row r="11" ht="15.4" customHeight="1" spans="1:11">
      <c r="A11" s="27" t="s">
        <v>130</v>
      </c>
      <c r="B11" s="28" t="s">
        <v>5</v>
      </c>
      <c r="C11" s="28" t="s">
        <v>5</v>
      </c>
      <c r="D11" s="28" t="s">
        <v>131</v>
      </c>
      <c r="E11" s="61">
        <v>40.81</v>
      </c>
      <c r="F11" s="61">
        <v>40.81</v>
      </c>
      <c r="G11" s="61">
        <v>0</v>
      </c>
      <c r="H11" s="61">
        <v>0</v>
      </c>
      <c r="I11" s="61">
        <v>0</v>
      </c>
      <c r="J11" s="61">
        <v>0</v>
      </c>
      <c r="K11" s="61">
        <v>0</v>
      </c>
    </row>
    <row r="12" ht="15.4" customHeight="1" spans="1:11">
      <c r="A12" s="27" t="s">
        <v>132</v>
      </c>
      <c r="B12" s="28" t="s">
        <v>5</v>
      </c>
      <c r="C12" s="28" t="s">
        <v>5</v>
      </c>
      <c r="D12" s="28" t="s">
        <v>133</v>
      </c>
      <c r="E12" s="61">
        <v>40.81</v>
      </c>
      <c r="F12" s="61">
        <v>40.81</v>
      </c>
      <c r="G12" s="61">
        <v>0</v>
      </c>
      <c r="H12" s="61">
        <v>0</v>
      </c>
      <c r="I12" s="61">
        <v>0</v>
      </c>
      <c r="J12" s="61">
        <v>0</v>
      </c>
      <c r="K12" s="61">
        <v>0</v>
      </c>
    </row>
    <row r="13" ht="15.4" customHeight="1" spans="1:11">
      <c r="A13" s="27" t="s">
        <v>134</v>
      </c>
      <c r="B13" s="28" t="s">
        <v>5</v>
      </c>
      <c r="C13" s="28" t="s">
        <v>5</v>
      </c>
      <c r="D13" s="28" t="s">
        <v>135</v>
      </c>
      <c r="E13" s="61">
        <v>14.35</v>
      </c>
      <c r="F13" s="61">
        <v>14.35</v>
      </c>
      <c r="G13" s="61">
        <v>0</v>
      </c>
      <c r="H13" s="61">
        <v>0</v>
      </c>
      <c r="I13" s="61">
        <v>0</v>
      </c>
      <c r="J13" s="61">
        <v>0</v>
      </c>
      <c r="K13" s="61">
        <v>0</v>
      </c>
    </row>
    <row r="14" ht="15.4" customHeight="1" spans="1:11">
      <c r="A14" s="27" t="s">
        <v>136</v>
      </c>
      <c r="B14" s="28" t="s">
        <v>5</v>
      </c>
      <c r="C14" s="28" t="s">
        <v>5</v>
      </c>
      <c r="D14" s="28" t="s">
        <v>137</v>
      </c>
      <c r="E14" s="61">
        <v>14.35</v>
      </c>
      <c r="F14" s="61">
        <v>14.35</v>
      </c>
      <c r="G14" s="61">
        <v>0</v>
      </c>
      <c r="H14" s="61">
        <v>0</v>
      </c>
      <c r="I14" s="61">
        <v>0</v>
      </c>
      <c r="J14" s="61">
        <v>0</v>
      </c>
      <c r="K14" s="61">
        <v>0</v>
      </c>
    </row>
    <row r="15" ht="15.4" customHeight="1" spans="1:11">
      <c r="A15" s="27" t="s">
        <v>138</v>
      </c>
      <c r="B15" s="28" t="s">
        <v>5</v>
      </c>
      <c r="C15" s="28" t="s">
        <v>5</v>
      </c>
      <c r="D15" s="28" t="s">
        <v>139</v>
      </c>
      <c r="E15" s="61">
        <v>34.86</v>
      </c>
      <c r="F15" s="61">
        <v>34.86</v>
      </c>
      <c r="G15" s="61">
        <v>0</v>
      </c>
      <c r="H15" s="61">
        <v>0</v>
      </c>
      <c r="I15" s="61">
        <v>0</v>
      </c>
      <c r="J15" s="61">
        <v>0</v>
      </c>
      <c r="K15" s="61">
        <v>0</v>
      </c>
    </row>
    <row r="16" ht="15.4" customHeight="1" spans="1:11">
      <c r="A16" s="27" t="s">
        <v>140</v>
      </c>
      <c r="B16" s="28" t="s">
        <v>5</v>
      </c>
      <c r="C16" s="28" t="s">
        <v>5</v>
      </c>
      <c r="D16" s="28" t="s">
        <v>141</v>
      </c>
      <c r="E16" s="61">
        <v>34.86</v>
      </c>
      <c r="F16" s="61">
        <v>34.86</v>
      </c>
      <c r="G16" s="61">
        <v>0</v>
      </c>
      <c r="H16" s="61">
        <v>0</v>
      </c>
      <c r="I16" s="61">
        <v>0</v>
      </c>
      <c r="J16" s="61">
        <v>0</v>
      </c>
      <c r="K16" s="61">
        <v>0</v>
      </c>
    </row>
    <row r="17" ht="15.4" customHeight="1" spans="1:11">
      <c r="A17" s="27" t="s">
        <v>142</v>
      </c>
      <c r="B17" s="28" t="s">
        <v>5</v>
      </c>
      <c r="C17" s="28" t="s">
        <v>5</v>
      </c>
      <c r="D17" s="28" t="s">
        <v>143</v>
      </c>
      <c r="E17" s="61">
        <v>77.33</v>
      </c>
      <c r="F17" s="61">
        <v>77.33</v>
      </c>
      <c r="G17" s="61">
        <v>0</v>
      </c>
      <c r="H17" s="61">
        <v>0</v>
      </c>
      <c r="I17" s="61">
        <v>0</v>
      </c>
      <c r="J17" s="61">
        <v>0</v>
      </c>
      <c r="K17" s="61">
        <v>0</v>
      </c>
    </row>
    <row r="18" ht="15.4" customHeight="1" spans="1:11">
      <c r="A18" s="27" t="s">
        <v>144</v>
      </c>
      <c r="B18" s="28" t="s">
        <v>5</v>
      </c>
      <c r="C18" s="28" t="s">
        <v>5</v>
      </c>
      <c r="D18" s="28" t="s">
        <v>145</v>
      </c>
      <c r="E18" s="61">
        <v>39.05</v>
      </c>
      <c r="F18" s="61">
        <v>39.05</v>
      </c>
      <c r="G18" s="61">
        <v>0</v>
      </c>
      <c r="H18" s="61">
        <v>0</v>
      </c>
      <c r="I18" s="61">
        <v>0</v>
      </c>
      <c r="J18" s="61">
        <v>0</v>
      </c>
      <c r="K18" s="61">
        <v>0</v>
      </c>
    </row>
    <row r="19" ht="15.4" customHeight="1" spans="1:11">
      <c r="A19" s="27" t="s">
        <v>146</v>
      </c>
      <c r="B19" s="28" t="s">
        <v>5</v>
      </c>
      <c r="C19" s="28" t="s">
        <v>5</v>
      </c>
      <c r="D19" s="28" t="s">
        <v>147</v>
      </c>
      <c r="E19" s="61">
        <v>39.05</v>
      </c>
      <c r="F19" s="61">
        <v>39.05</v>
      </c>
      <c r="G19" s="61">
        <v>0</v>
      </c>
      <c r="H19" s="61">
        <v>0</v>
      </c>
      <c r="I19" s="61">
        <v>0</v>
      </c>
      <c r="J19" s="61">
        <v>0</v>
      </c>
      <c r="K19" s="61">
        <v>0</v>
      </c>
    </row>
    <row r="20" ht="15.4" customHeight="1" spans="1:11">
      <c r="A20" s="27" t="s">
        <v>148</v>
      </c>
      <c r="B20" s="28" t="s">
        <v>5</v>
      </c>
      <c r="C20" s="28" t="s">
        <v>5</v>
      </c>
      <c r="D20" s="28" t="s">
        <v>149</v>
      </c>
      <c r="E20" s="61">
        <v>38.28</v>
      </c>
      <c r="F20" s="61">
        <v>38.28</v>
      </c>
      <c r="G20" s="61">
        <v>0</v>
      </c>
      <c r="H20" s="61">
        <v>0</v>
      </c>
      <c r="I20" s="61">
        <v>0</v>
      </c>
      <c r="J20" s="61">
        <v>0</v>
      </c>
      <c r="K20" s="61">
        <v>0</v>
      </c>
    </row>
    <row r="21" ht="15.4" customHeight="1" spans="1:11">
      <c r="A21" s="27" t="s">
        <v>150</v>
      </c>
      <c r="B21" s="28" t="s">
        <v>5</v>
      </c>
      <c r="C21" s="28" t="s">
        <v>5</v>
      </c>
      <c r="D21" s="28" t="s">
        <v>151</v>
      </c>
      <c r="E21" s="61">
        <v>38.28</v>
      </c>
      <c r="F21" s="61">
        <v>38.28</v>
      </c>
      <c r="G21" s="61">
        <v>0</v>
      </c>
      <c r="H21" s="61">
        <v>0</v>
      </c>
      <c r="I21" s="61">
        <v>0</v>
      </c>
      <c r="J21" s="61">
        <v>0</v>
      </c>
      <c r="K21" s="61">
        <v>0</v>
      </c>
    </row>
    <row r="22" ht="15.4" customHeight="1" spans="1:11">
      <c r="A22" s="27" t="s">
        <v>152</v>
      </c>
      <c r="B22" s="28" t="s">
        <v>5</v>
      </c>
      <c r="C22" s="28" t="s">
        <v>5</v>
      </c>
      <c r="D22" s="28" t="s">
        <v>153</v>
      </c>
      <c r="E22" s="61">
        <v>1.39</v>
      </c>
      <c r="F22" s="61">
        <v>1.39</v>
      </c>
      <c r="G22" s="61">
        <v>0</v>
      </c>
      <c r="H22" s="61">
        <v>0</v>
      </c>
      <c r="I22" s="61">
        <v>0</v>
      </c>
      <c r="J22" s="61">
        <v>0</v>
      </c>
      <c r="K22" s="61">
        <v>0</v>
      </c>
    </row>
    <row r="23" ht="15.4" customHeight="1" spans="1:11">
      <c r="A23" s="27" t="s">
        <v>154</v>
      </c>
      <c r="B23" s="28" t="s">
        <v>5</v>
      </c>
      <c r="C23" s="28" t="s">
        <v>5</v>
      </c>
      <c r="D23" s="28" t="s">
        <v>155</v>
      </c>
      <c r="E23" s="61">
        <v>1.39</v>
      </c>
      <c r="F23" s="61">
        <v>1.39</v>
      </c>
      <c r="G23" s="61">
        <v>0</v>
      </c>
      <c r="H23" s="61">
        <v>0</v>
      </c>
      <c r="I23" s="61">
        <v>0</v>
      </c>
      <c r="J23" s="61">
        <v>0</v>
      </c>
      <c r="K23" s="61">
        <v>0</v>
      </c>
    </row>
    <row r="24" ht="15.4" customHeight="1" spans="1:11">
      <c r="A24" s="27" t="s">
        <v>156</v>
      </c>
      <c r="B24" s="28" t="s">
        <v>5</v>
      </c>
      <c r="C24" s="28" t="s">
        <v>5</v>
      </c>
      <c r="D24" s="28" t="s">
        <v>157</v>
      </c>
      <c r="E24" s="61">
        <v>1.39</v>
      </c>
      <c r="F24" s="61">
        <v>1.39</v>
      </c>
      <c r="G24" s="61">
        <v>0</v>
      </c>
      <c r="H24" s="61">
        <v>0</v>
      </c>
      <c r="I24" s="61">
        <v>0</v>
      </c>
      <c r="J24" s="61">
        <v>0</v>
      </c>
      <c r="K24" s="61">
        <v>0</v>
      </c>
    </row>
    <row r="25" ht="15.4" customHeight="1" spans="1:11">
      <c r="A25" s="27" t="s">
        <v>158</v>
      </c>
      <c r="B25" s="28" t="s">
        <v>5</v>
      </c>
      <c r="C25" s="28" t="s">
        <v>5</v>
      </c>
      <c r="D25" s="28" t="s">
        <v>159</v>
      </c>
      <c r="E25" s="61">
        <v>51.34</v>
      </c>
      <c r="F25" s="61">
        <v>51.34</v>
      </c>
      <c r="G25" s="61">
        <v>0</v>
      </c>
      <c r="H25" s="61">
        <v>0</v>
      </c>
      <c r="I25" s="61">
        <v>0</v>
      </c>
      <c r="J25" s="61">
        <v>0</v>
      </c>
      <c r="K25" s="61">
        <v>0</v>
      </c>
    </row>
    <row r="26" ht="15.4" customHeight="1" spans="1:11">
      <c r="A26" s="27" t="s">
        <v>160</v>
      </c>
      <c r="B26" s="28" t="s">
        <v>5</v>
      </c>
      <c r="C26" s="28" t="s">
        <v>5</v>
      </c>
      <c r="D26" s="28" t="s">
        <v>161</v>
      </c>
      <c r="E26" s="61">
        <v>51.34</v>
      </c>
      <c r="F26" s="61">
        <v>51.34</v>
      </c>
      <c r="G26" s="61">
        <v>0</v>
      </c>
      <c r="H26" s="61">
        <v>0</v>
      </c>
      <c r="I26" s="61">
        <v>0</v>
      </c>
      <c r="J26" s="61">
        <v>0</v>
      </c>
      <c r="K26" s="61">
        <v>0</v>
      </c>
    </row>
    <row r="27" ht="15.4" customHeight="1" spans="1:11">
      <c r="A27" s="27" t="s">
        <v>162</v>
      </c>
      <c r="B27" s="28" t="s">
        <v>5</v>
      </c>
      <c r="C27" s="28" t="s">
        <v>5</v>
      </c>
      <c r="D27" s="28" t="s">
        <v>163</v>
      </c>
      <c r="E27" s="61">
        <v>51.34</v>
      </c>
      <c r="F27" s="61">
        <v>51.34</v>
      </c>
      <c r="G27" s="61">
        <v>0</v>
      </c>
      <c r="H27" s="61">
        <v>0</v>
      </c>
      <c r="I27" s="61">
        <v>0</v>
      </c>
      <c r="J27" s="61">
        <v>0</v>
      </c>
      <c r="K27" s="61">
        <v>0</v>
      </c>
    </row>
    <row r="28" ht="15.4" customHeight="1" spans="1:11">
      <c r="A28" s="27" t="s">
        <v>164</v>
      </c>
      <c r="B28" s="28" t="s">
        <v>5</v>
      </c>
      <c r="C28" s="28" t="s">
        <v>5</v>
      </c>
      <c r="D28" s="28" t="s">
        <v>165</v>
      </c>
      <c r="E28" s="61">
        <v>66.48</v>
      </c>
      <c r="F28" s="61">
        <v>66.48</v>
      </c>
      <c r="G28" s="61">
        <v>0</v>
      </c>
      <c r="H28" s="61">
        <v>0</v>
      </c>
      <c r="I28" s="61">
        <v>0</v>
      </c>
      <c r="J28" s="61">
        <v>0</v>
      </c>
      <c r="K28" s="61">
        <v>0</v>
      </c>
    </row>
    <row r="29" ht="15.4" customHeight="1" spans="1:11">
      <c r="A29" s="27" t="s">
        <v>166</v>
      </c>
      <c r="B29" s="28" t="s">
        <v>5</v>
      </c>
      <c r="C29" s="28" t="s">
        <v>5</v>
      </c>
      <c r="D29" s="28" t="s">
        <v>167</v>
      </c>
      <c r="E29" s="61">
        <v>66.48</v>
      </c>
      <c r="F29" s="61">
        <v>66.48</v>
      </c>
      <c r="G29" s="61">
        <v>0</v>
      </c>
      <c r="H29" s="61">
        <v>0</v>
      </c>
      <c r="I29" s="61">
        <v>0</v>
      </c>
      <c r="J29" s="61">
        <v>0</v>
      </c>
      <c r="K29" s="61">
        <v>0</v>
      </c>
    </row>
    <row r="30" ht="15.4" customHeight="1" spans="1:11">
      <c r="A30" s="27" t="s">
        <v>168</v>
      </c>
      <c r="B30" s="28" t="s">
        <v>5</v>
      </c>
      <c r="C30" s="28" t="s">
        <v>5</v>
      </c>
      <c r="D30" s="28" t="s">
        <v>169</v>
      </c>
      <c r="E30" s="61">
        <v>66.48</v>
      </c>
      <c r="F30" s="61">
        <v>66.48</v>
      </c>
      <c r="G30" s="61">
        <v>0</v>
      </c>
      <c r="H30" s="61">
        <v>0</v>
      </c>
      <c r="I30" s="61">
        <v>0</v>
      </c>
      <c r="J30" s="61">
        <v>0</v>
      </c>
      <c r="K30" s="61">
        <v>0</v>
      </c>
    </row>
    <row r="31" ht="15.4" customHeight="1" spans="1:11">
      <c r="A31" s="27" t="s">
        <v>170</v>
      </c>
      <c r="B31" s="28" t="s">
        <v>5</v>
      </c>
      <c r="C31" s="28" t="s">
        <v>5</v>
      </c>
      <c r="D31" s="28" t="s">
        <v>171</v>
      </c>
      <c r="E31" s="61">
        <f>SUM(F31:K31)</f>
        <v>1595.73</v>
      </c>
      <c r="F31" s="61">
        <v>1592.11</v>
      </c>
      <c r="G31" s="61">
        <v>0</v>
      </c>
      <c r="H31" s="61">
        <v>0</v>
      </c>
      <c r="I31" s="61">
        <v>0</v>
      </c>
      <c r="J31" s="61">
        <v>0</v>
      </c>
      <c r="K31" s="61">
        <v>3.62</v>
      </c>
    </row>
    <row r="32" ht="15.4" customHeight="1" spans="1:11">
      <c r="A32" s="27" t="s">
        <v>172</v>
      </c>
      <c r="B32" s="28" t="s">
        <v>5</v>
      </c>
      <c r="C32" s="28" t="s">
        <v>5</v>
      </c>
      <c r="D32" s="28" t="s">
        <v>173</v>
      </c>
      <c r="E32" s="61">
        <f>SUM(F32:K32)</f>
        <v>1068.38</v>
      </c>
      <c r="F32" s="61">
        <v>1064.76</v>
      </c>
      <c r="G32" s="61">
        <v>0</v>
      </c>
      <c r="H32" s="61">
        <v>0</v>
      </c>
      <c r="I32" s="61">
        <v>0</v>
      </c>
      <c r="J32" s="61">
        <v>0</v>
      </c>
      <c r="K32" s="61">
        <v>3.62</v>
      </c>
    </row>
    <row r="33" ht="15.4" customHeight="1" spans="1:11">
      <c r="A33" s="27" t="s">
        <v>174</v>
      </c>
      <c r="B33" s="28" t="s">
        <v>5</v>
      </c>
      <c r="C33" s="28" t="s">
        <v>5</v>
      </c>
      <c r="D33" s="28" t="s">
        <v>157</v>
      </c>
      <c r="E33" s="61">
        <f>SUM(F33:K33)</f>
        <v>817.84</v>
      </c>
      <c r="F33" s="61">
        <v>814.22</v>
      </c>
      <c r="G33" s="61">
        <v>0</v>
      </c>
      <c r="H33" s="61">
        <v>0</v>
      </c>
      <c r="I33" s="61">
        <v>0</v>
      </c>
      <c r="J33" s="61">
        <v>0</v>
      </c>
      <c r="K33" s="61">
        <v>3.62</v>
      </c>
    </row>
    <row r="34" ht="15.4" customHeight="1" spans="1:11">
      <c r="A34" s="27" t="s">
        <v>175</v>
      </c>
      <c r="B34" s="28" t="s">
        <v>5</v>
      </c>
      <c r="C34" s="28" t="s">
        <v>5</v>
      </c>
      <c r="D34" s="28" t="s">
        <v>176</v>
      </c>
      <c r="E34" s="61">
        <v>11.69</v>
      </c>
      <c r="F34" s="61">
        <v>11.69</v>
      </c>
      <c r="G34" s="61">
        <v>0</v>
      </c>
      <c r="H34" s="61">
        <v>0</v>
      </c>
      <c r="I34" s="61">
        <v>0</v>
      </c>
      <c r="J34" s="61">
        <v>0</v>
      </c>
      <c r="K34" s="61">
        <v>0</v>
      </c>
    </row>
    <row r="35" ht="15.4" customHeight="1" spans="1:11">
      <c r="A35" s="27" t="s">
        <v>177</v>
      </c>
      <c r="B35" s="28" t="s">
        <v>5</v>
      </c>
      <c r="C35" s="28" t="s">
        <v>5</v>
      </c>
      <c r="D35" s="28" t="s">
        <v>178</v>
      </c>
      <c r="E35" s="61">
        <v>83.06</v>
      </c>
      <c r="F35" s="61">
        <v>83.06</v>
      </c>
      <c r="G35" s="61">
        <v>0</v>
      </c>
      <c r="H35" s="61">
        <v>0</v>
      </c>
      <c r="I35" s="61">
        <v>0</v>
      </c>
      <c r="J35" s="61">
        <v>0</v>
      </c>
      <c r="K35" s="61">
        <v>0</v>
      </c>
    </row>
    <row r="36" ht="15.4" customHeight="1" spans="1:11">
      <c r="A36" s="27" t="s">
        <v>179</v>
      </c>
      <c r="B36" s="28" t="s">
        <v>5</v>
      </c>
      <c r="C36" s="28" t="s">
        <v>5</v>
      </c>
      <c r="D36" s="28" t="s">
        <v>180</v>
      </c>
      <c r="E36" s="61">
        <v>30.88</v>
      </c>
      <c r="F36" s="61">
        <v>30.88</v>
      </c>
      <c r="G36" s="61">
        <v>0</v>
      </c>
      <c r="H36" s="61">
        <v>0</v>
      </c>
      <c r="I36" s="61">
        <v>0</v>
      </c>
      <c r="J36" s="61">
        <v>0</v>
      </c>
      <c r="K36" s="61">
        <v>0</v>
      </c>
    </row>
    <row r="37" ht="15.4" customHeight="1" spans="1:11">
      <c r="A37" s="27" t="s">
        <v>181</v>
      </c>
      <c r="B37" s="28" t="s">
        <v>5</v>
      </c>
      <c r="C37" s="28" t="s">
        <v>5</v>
      </c>
      <c r="D37" s="28" t="s">
        <v>182</v>
      </c>
      <c r="E37" s="61">
        <v>124.91</v>
      </c>
      <c r="F37" s="61">
        <v>124.91</v>
      </c>
      <c r="G37" s="61">
        <v>0</v>
      </c>
      <c r="H37" s="61">
        <v>0</v>
      </c>
      <c r="I37" s="61">
        <v>0</v>
      </c>
      <c r="J37" s="61">
        <v>0</v>
      </c>
      <c r="K37" s="61">
        <v>0</v>
      </c>
    </row>
    <row r="38" ht="15.4" customHeight="1" spans="1:11">
      <c r="A38" s="27" t="s">
        <v>183</v>
      </c>
      <c r="B38" s="28" t="s">
        <v>5</v>
      </c>
      <c r="C38" s="28" t="s">
        <v>5</v>
      </c>
      <c r="D38" s="28" t="s">
        <v>184</v>
      </c>
      <c r="E38" s="61">
        <v>25</v>
      </c>
      <c r="F38" s="61">
        <v>25</v>
      </c>
      <c r="G38" s="61">
        <v>0</v>
      </c>
      <c r="H38" s="61">
        <v>0</v>
      </c>
      <c r="I38" s="61">
        <v>0</v>
      </c>
      <c r="J38" s="61">
        <v>0</v>
      </c>
      <c r="K38" s="61">
        <v>0</v>
      </c>
    </row>
    <row r="39" ht="15.4" customHeight="1" spans="1:11">
      <c r="A39" s="27" t="s">
        <v>185</v>
      </c>
      <c r="B39" s="28" t="s">
        <v>5</v>
      </c>
      <c r="C39" s="28" t="s">
        <v>5</v>
      </c>
      <c r="D39" s="28" t="s">
        <v>186</v>
      </c>
      <c r="E39" s="61">
        <v>25</v>
      </c>
      <c r="F39" s="61">
        <v>25</v>
      </c>
      <c r="G39" s="61">
        <v>0</v>
      </c>
      <c r="H39" s="61">
        <v>0</v>
      </c>
      <c r="I39" s="61">
        <v>0</v>
      </c>
      <c r="J39" s="61">
        <v>0</v>
      </c>
      <c r="K39" s="61">
        <v>0</v>
      </c>
    </row>
    <row r="40" ht="15.4" customHeight="1" spans="1:11">
      <c r="A40" s="27" t="s">
        <v>187</v>
      </c>
      <c r="B40" s="28" t="s">
        <v>5</v>
      </c>
      <c r="C40" s="28" t="s">
        <v>5</v>
      </c>
      <c r="D40" s="28" t="s">
        <v>188</v>
      </c>
      <c r="E40" s="61">
        <v>17.79</v>
      </c>
      <c r="F40" s="61">
        <v>17.79</v>
      </c>
      <c r="G40" s="61">
        <v>0</v>
      </c>
      <c r="H40" s="61">
        <v>0</v>
      </c>
      <c r="I40" s="61">
        <v>0</v>
      </c>
      <c r="J40" s="61">
        <v>0</v>
      </c>
      <c r="K40" s="61">
        <v>0</v>
      </c>
    </row>
    <row r="41" ht="15.4" customHeight="1" spans="1:11">
      <c r="A41" s="27" t="s">
        <v>189</v>
      </c>
      <c r="B41" s="28" t="s">
        <v>5</v>
      </c>
      <c r="C41" s="28" t="s">
        <v>5</v>
      </c>
      <c r="D41" s="28" t="s">
        <v>190</v>
      </c>
      <c r="E41" s="61">
        <v>17.79</v>
      </c>
      <c r="F41" s="61">
        <v>17.79</v>
      </c>
      <c r="G41" s="61">
        <v>0</v>
      </c>
      <c r="H41" s="61">
        <v>0</v>
      </c>
      <c r="I41" s="61">
        <v>0</v>
      </c>
      <c r="J41" s="61">
        <v>0</v>
      </c>
      <c r="K41" s="61">
        <v>0</v>
      </c>
    </row>
    <row r="42" ht="15.4" customHeight="1" spans="1:11">
      <c r="A42" s="27" t="s">
        <v>191</v>
      </c>
      <c r="B42" s="28" t="s">
        <v>5</v>
      </c>
      <c r="C42" s="28" t="s">
        <v>5</v>
      </c>
      <c r="D42" s="28" t="s">
        <v>192</v>
      </c>
      <c r="E42" s="61">
        <v>382.56</v>
      </c>
      <c r="F42" s="61">
        <v>382.56</v>
      </c>
      <c r="G42" s="61">
        <v>0</v>
      </c>
      <c r="H42" s="61">
        <v>0</v>
      </c>
      <c r="I42" s="61">
        <v>0</v>
      </c>
      <c r="J42" s="61">
        <v>0</v>
      </c>
      <c r="K42" s="61">
        <v>0</v>
      </c>
    </row>
    <row r="43" ht="15.4" customHeight="1" spans="1:11">
      <c r="A43" s="27" t="s">
        <v>193</v>
      </c>
      <c r="B43" s="28" t="s">
        <v>5</v>
      </c>
      <c r="C43" s="28" t="s">
        <v>5</v>
      </c>
      <c r="D43" s="28" t="s">
        <v>194</v>
      </c>
      <c r="E43" s="61">
        <v>382.56</v>
      </c>
      <c r="F43" s="61">
        <v>382.56</v>
      </c>
      <c r="G43" s="61">
        <v>0</v>
      </c>
      <c r="H43" s="61">
        <v>0</v>
      </c>
      <c r="I43" s="61">
        <v>0</v>
      </c>
      <c r="J43" s="61">
        <v>0</v>
      </c>
      <c r="K43" s="61">
        <v>0</v>
      </c>
    </row>
    <row r="44" ht="15.4" customHeight="1" spans="1:11">
      <c r="A44" s="27" t="s">
        <v>195</v>
      </c>
      <c r="B44" s="28" t="s">
        <v>5</v>
      </c>
      <c r="C44" s="28" t="s">
        <v>5</v>
      </c>
      <c r="D44" s="28" t="s">
        <v>196</v>
      </c>
      <c r="E44" s="61">
        <v>102</v>
      </c>
      <c r="F44" s="61">
        <v>102</v>
      </c>
      <c r="G44" s="61">
        <v>0</v>
      </c>
      <c r="H44" s="61">
        <v>0</v>
      </c>
      <c r="I44" s="61">
        <v>0</v>
      </c>
      <c r="J44" s="61">
        <v>0</v>
      </c>
      <c r="K44" s="61">
        <v>0</v>
      </c>
    </row>
    <row r="45" ht="15.4" customHeight="1" spans="1:11">
      <c r="A45" s="27" t="s">
        <v>197</v>
      </c>
      <c r="B45" s="28" t="s">
        <v>5</v>
      </c>
      <c r="C45" s="28" t="s">
        <v>5</v>
      </c>
      <c r="D45" s="28" t="s">
        <v>198</v>
      </c>
      <c r="E45" s="61">
        <v>102</v>
      </c>
      <c r="F45" s="61">
        <v>102</v>
      </c>
      <c r="G45" s="61">
        <v>0</v>
      </c>
      <c r="H45" s="61">
        <v>0</v>
      </c>
      <c r="I45" s="61">
        <v>0</v>
      </c>
      <c r="J45" s="61">
        <v>0</v>
      </c>
      <c r="K45" s="61">
        <v>0</v>
      </c>
    </row>
    <row r="46" ht="15.4" customHeight="1" spans="1:11">
      <c r="A46" s="30" t="s">
        <v>199</v>
      </c>
      <c r="B46" s="30" t="s">
        <v>5</v>
      </c>
      <c r="C46" s="30" t="s">
        <v>5</v>
      </c>
      <c r="D46" s="30" t="s">
        <v>5</v>
      </c>
      <c r="E46" s="30" t="s">
        <v>5</v>
      </c>
      <c r="F46" s="30" t="s">
        <v>5</v>
      </c>
      <c r="G46" s="30" t="s">
        <v>5</v>
      </c>
      <c r="H46" s="30" t="s">
        <v>5</v>
      </c>
      <c r="I46" s="30" t="s">
        <v>5</v>
      </c>
      <c r="J46" s="30" t="s">
        <v>5</v>
      </c>
      <c r="K46" s="30" t="s">
        <v>5</v>
      </c>
    </row>
  </sheetData>
  <mergeCells count="172">
    <mergeCell ref="A1:K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K46"/>
    <mergeCell ref="A46:K46"/>
    <mergeCell ref="A46:K46"/>
    <mergeCell ref="A46:K46"/>
    <mergeCell ref="A46:K46"/>
    <mergeCell ref="A46:K46"/>
    <mergeCell ref="A46:K46"/>
    <mergeCell ref="A46:K46"/>
    <mergeCell ref="A46:K46"/>
    <mergeCell ref="A46:K46"/>
    <mergeCell ref="A46:K46"/>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rintOptions horizontalCentered="1"/>
  <pageMargins left="0.751388888888889" right="0.751388888888889" top="1" bottom="1" header="0.5" footer="0.5"/>
  <pageSetup paperSize="9" scale="65"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showZeros="0" zoomScaleSheetLayoutView="60" topLeftCell="A19" workbookViewId="0">
      <selection activeCell="A1" sqref="A1:J46"/>
    </sheetView>
  </sheetViews>
  <sheetFormatPr defaultColWidth="9.14285714285714" defaultRowHeight="12.75"/>
  <cols>
    <col min="1" max="3" width="3.14285714285714" customWidth="1"/>
    <col min="4" max="4" width="37.4285714285714" customWidth="1"/>
    <col min="5" max="5" width="22.2857142857143" customWidth="1"/>
    <col min="6" max="6" width="17.5714285714286" customWidth="1"/>
    <col min="7" max="7" width="21" customWidth="1"/>
    <col min="8" max="10" width="17.1428571428571" customWidth="1"/>
  </cols>
  <sheetData>
    <row r="1" ht="19.5" spans="1:6">
      <c r="A1" s="12" t="s">
        <v>200</v>
      </c>
      <c r="F1" s="12" t="s">
        <v>200</v>
      </c>
    </row>
    <row r="2" spans="10:10">
      <c r="J2" s="13" t="s">
        <v>201</v>
      </c>
    </row>
    <row r="3" spans="1:10">
      <c r="A3" s="14" t="s">
        <v>2</v>
      </c>
      <c r="J3" s="13" t="s">
        <v>3</v>
      </c>
    </row>
    <row r="4" ht="15.4" customHeight="1" spans="1:10">
      <c r="A4" s="15" t="s">
        <v>7</v>
      </c>
      <c r="B4" s="16" t="s">
        <v>5</v>
      </c>
      <c r="C4" s="16" t="s">
        <v>5</v>
      </c>
      <c r="D4" s="16" t="s">
        <v>5</v>
      </c>
      <c r="E4" s="17" t="s">
        <v>99</v>
      </c>
      <c r="F4" s="17" t="s">
        <v>202</v>
      </c>
      <c r="G4" s="17" t="s">
        <v>203</v>
      </c>
      <c r="H4" s="17" t="s">
        <v>204</v>
      </c>
      <c r="I4" s="17" t="s">
        <v>205</v>
      </c>
      <c r="J4" s="17" t="s">
        <v>206</v>
      </c>
    </row>
    <row r="5" ht="15.4" customHeight="1" spans="1:10">
      <c r="A5" s="18" t="s">
        <v>124</v>
      </c>
      <c r="B5" s="19" t="s">
        <v>5</v>
      </c>
      <c r="C5" s="19" t="s">
        <v>5</v>
      </c>
      <c r="D5" s="20" t="s">
        <v>125</v>
      </c>
      <c r="E5" s="19" t="s">
        <v>5</v>
      </c>
      <c r="F5" s="19" t="s">
        <v>5</v>
      </c>
      <c r="G5" s="19" t="s">
        <v>5</v>
      </c>
      <c r="H5" s="19" t="s">
        <v>5</v>
      </c>
      <c r="I5" s="19" t="s">
        <v>5</v>
      </c>
      <c r="J5" s="19" t="s">
        <v>5</v>
      </c>
    </row>
    <row r="6" ht="15.4" customHeight="1" spans="1:10">
      <c r="A6" s="18" t="s">
        <v>5</v>
      </c>
      <c r="B6" s="19" t="s">
        <v>5</v>
      </c>
      <c r="C6" s="19" t="s">
        <v>5</v>
      </c>
      <c r="D6" s="20" t="s">
        <v>5</v>
      </c>
      <c r="E6" s="19" t="s">
        <v>5</v>
      </c>
      <c r="F6" s="19" t="s">
        <v>5</v>
      </c>
      <c r="G6" s="19" t="s">
        <v>5</v>
      </c>
      <c r="H6" s="19" t="s">
        <v>5</v>
      </c>
      <c r="I6" s="19" t="s">
        <v>5</v>
      </c>
      <c r="J6" s="19" t="s">
        <v>5</v>
      </c>
    </row>
    <row r="7" ht="15.4" customHeight="1" spans="1:10">
      <c r="A7" s="18" t="s">
        <v>5</v>
      </c>
      <c r="B7" s="19" t="s">
        <v>5</v>
      </c>
      <c r="C7" s="19" t="s">
        <v>5</v>
      </c>
      <c r="D7" s="20" t="s">
        <v>5</v>
      </c>
      <c r="E7" s="19" t="s">
        <v>5</v>
      </c>
      <c r="F7" s="19" t="s">
        <v>5</v>
      </c>
      <c r="G7" s="19" t="s">
        <v>5</v>
      </c>
      <c r="H7" s="19" t="s">
        <v>5</v>
      </c>
      <c r="I7" s="19" t="s">
        <v>5</v>
      </c>
      <c r="J7" s="19" t="s">
        <v>5</v>
      </c>
    </row>
    <row r="8" ht="15.4" customHeight="1" spans="1:10">
      <c r="A8" s="24" t="s">
        <v>10</v>
      </c>
      <c r="B8" s="25" t="s">
        <v>5</v>
      </c>
      <c r="C8" s="25" t="s">
        <v>5</v>
      </c>
      <c r="D8" s="25" t="s">
        <v>5</v>
      </c>
      <c r="E8" s="19" t="s">
        <v>11</v>
      </c>
      <c r="F8" s="19" t="s">
        <v>12</v>
      </c>
      <c r="G8" s="19" t="s">
        <v>20</v>
      </c>
      <c r="H8" s="19" t="s">
        <v>24</v>
      </c>
      <c r="I8" s="19" t="s">
        <v>28</v>
      </c>
      <c r="J8" s="19" t="s">
        <v>32</v>
      </c>
    </row>
    <row r="9" ht="15.4" customHeight="1" spans="1:10">
      <c r="A9" s="24" t="s">
        <v>127</v>
      </c>
      <c r="B9" s="25" t="s">
        <v>5</v>
      </c>
      <c r="C9" s="25" t="s">
        <v>5</v>
      </c>
      <c r="D9" s="25" t="s">
        <v>5</v>
      </c>
      <c r="E9" s="60">
        <f>SUM(E10,E17,E22,E25,E28,E31)</f>
        <v>1882.29</v>
      </c>
      <c r="F9" s="60">
        <f>SUM(F10,F17,F22,F25,F28,F31)</f>
        <v>625.3</v>
      </c>
      <c r="G9" s="60">
        <f>SUM(G10,G17,G22,G25,G28,G31)</f>
        <v>1256.99</v>
      </c>
      <c r="H9" s="60">
        <v>0</v>
      </c>
      <c r="I9" s="60">
        <v>0</v>
      </c>
      <c r="J9" s="60">
        <v>0</v>
      </c>
    </row>
    <row r="10" ht="15.4" customHeight="1" spans="1:10">
      <c r="A10" s="27" t="s">
        <v>128</v>
      </c>
      <c r="B10" s="28" t="s">
        <v>5</v>
      </c>
      <c r="C10" s="28" t="s">
        <v>5</v>
      </c>
      <c r="D10" s="28" t="s">
        <v>129</v>
      </c>
      <c r="E10" s="61">
        <f>SUM(F10:G10)</f>
        <v>90.02</v>
      </c>
      <c r="F10" s="61">
        <v>57.58</v>
      </c>
      <c r="G10" s="61">
        <v>32.44</v>
      </c>
      <c r="H10" s="61">
        <v>0</v>
      </c>
      <c r="I10" s="61">
        <v>0</v>
      </c>
      <c r="J10" s="61">
        <v>0</v>
      </c>
    </row>
    <row r="11" ht="15.4" customHeight="1" spans="1:10">
      <c r="A11" s="27" t="s">
        <v>130</v>
      </c>
      <c r="B11" s="28" t="s">
        <v>5</v>
      </c>
      <c r="C11" s="28" t="s">
        <v>5</v>
      </c>
      <c r="D11" s="28" t="s">
        <v>131</v>
      </c>
      <c r="E11" s="61">
        <f t="shared" ref="E11:E45" si="0">SUM(F11:G11)</f>
        <v>40.81</v>
      </c>
      <c r="F11" s="61">
        <v>40.81</v>
      </c>
      <c r="G11" s="61">
        <v>0</v>
      </c>
      <c r="H11" s="61">
        <v>0</v>
      </c>
      <c r="I11" s="61">
        <v>0</v>
      </c>
      <c r="J11" s="61">
        <v>0</v>
      </c>
    </row>
    <row r="12" ht="15.4" customHeight="1" spans="1:10">
      <c r="A12" s="27" t="s">
        <v>132</v>
      </c>
      <c r="B12" s="28" t="s">
        <v>5</v>
      </c>
      <c r="C12" s="28" t="s">
        <v>5</v>
      </c>
      <c r="D12" s="28" t="s">
        <v>133</v>
      </c>
      <c r="E12" s="61">
        <f t="shared" si="0"/>
        <v>40.81</v>
      </c>
      <c r="F12" s="61">
        <v>40.81</v>
      </c>
      <c r="G12" s="61">
        <v>0</v>
      </c>
      <c r="H12" s="61">
        <v>0</v>
      </c>
      <c r="I12" s="61">
        <v>0</v>
      </c>
      <c r="J12" s="61">
        <v>0</v>
      </c>
    </row>
    <row r="13" ht="15.4" customHeight="1" spans="1:10">
      <c r="A13" s="27" t="s">
        <v>134</v>
      </c>
      <c r="B13" s="28" t="s">
        <v>5</v>
      </c>
      <c r="C13" s="28" t="s">
        <v>5</v>
      </c>
      <c r="D13" s="28" t="s">
        <v>135</v>
      </c>
      <c r="E13" s="61">
        <f t="shared" si="0"/>
        <v>14.35</v>
      </c>
      <c r="F13" s="61">
        <v>14.35</v>
      </c>
      <c r="G13" s="61">
        <v>0</v>
      </c>
      <c r="H13" s="61">
        <v>0</v>
      </c>
      <c r="I13" s="61">
        <v>0</v>
      </c>
      <c r="J13" s="61">
        <v>0</v>
      </c>
    </row>
    <row r="14" ht="15.4" customHeight="1" spans="1:10">
      <c r="A14" s="27" t="s">
        <v>136</v>
      </c>
      <c r="B14" s="28" t="s">
        <v>5</v>
      </c>
      <c r="C14" s="28" t="s">
        <v>5</v>
      </c>
      <c r="D14" s="28" t="s">
        <v>137</v>
      </c>
      <c r="E14" s="61">
        <f t="shared" si="0"/>
        <v>14.35</v>
      </c>
      <c r="F14" s="61">
        <v>14.35</v>
      </c>
      <c r="G14" s="61">
        <v>0</v>
      </c>
      <c r="H14" s="61">
        <v>0</v>
      </c>
      <c r="I14" s="61">
        <v>0</v>
      </c>
      <c r="J14" s="61">
        <v>0</v>
      </c>
    </row>
    <row r="15" ht="15.4" customHeight="1" spans="1:10">
      <c r="A15" s="27" t="s">
        <v>138</v>
      </c>
      <c r="B15" s="28" t="s">
        <v>5</v>
      </c>
      <c r="C15" s="28" t="s">
        <v>5</v>
      </c>
      <c r="D15" s="28" t="s">
        <v>139</v>
      </c>
      <c r="E15" s="61">
        <f t="shared" si="0"/>
        <v>34.86</v>
      </c>
      <c r="F15" s="61">
        <v>2.42</v>
      </c>
      <c r="G15" s="61">
        <v>32.44</v>
      </c>
      <c r="H15" s="61">
        <v>0</v>
      </c>
      <c r="I15" s="61">
        <v>0</v>
      </c>
      <c r="J15" s="61">
        <v>0</v>
      </c>
    </row>
    <row r="16" ht="15.4" customHeight="1" spans="1:10">
      <c r="A16" s="27" t="s">
        <v>140</v>
      </c>
      <c r="B16" s="28" t="s">
        <v>5</v>
      </c>
      <c r="C16" s="28" t="s">
        <v>5</v>
      </c>
      <c r="D16" s="28" t="s">
        <v>141</v>
      </c>
      <c r="E16" s="61">
        <f t="shared" si="0"/>
        <v>34.86</v>
      </c>
      <c r="F16" s="61">
        <v>2.42</v>
      </c>
      <c r="G16" s="61">
        <v>32.44</v>
      </c>
      <c r="H16" s="61">
        <v>0</v>
      </c>
      <c r="I16" s="61">
        <v>0</v>
      </c>
      <c r="J16" s="61">
        <v>0</v>
      </c>
    </row>
    <row r="17" ht="15.4" customHeight="1" spans="1:10">
      <c r="A17" s="27" t="s">
        <v>142</v>
      </c>
      <c r="B17" s="28" t="s">
        <v>5</v>
      </c>
      <c r="C17" s="28" t="s">
        <v>5</v>
      </c>
      <c r="D17" s="28" t="s">
        <v>143</v>
      </c>
      <c r="E17" s="61">
        <f t="shared" si="0"/>
        <v>77.33</v>
      </c>
      <c r="F17" s="61">
        <v>22.46</v>
      </c>
      <c r="G17" s="61">
        <v>54.87</v>
      </c>
      <c r="H17" s="61">
        <v>0</v>
      </c>
      <c r="I17" s="61">
        <v>0</v>
      </c>
      <c r="J17" s="61">
        <v>0</v>
      </c>
    </row>
    <row r="18" ht="15.4" customHeight="1" spans="1:10">
      <c r="A18" s="27" t="s">
        <v>144</v>
      </c>
      <c r="B18" s="28" t="s">
        <v>5</v>
      </c>
      <c r="C18" s="28" t="s">
        <v>5</v>
      </c>
      <c r="D18" s="28" t="s">
        <v>145</v>
      </c>
      <c r="E18" s="61">
        <f t="shared" si="0"/>
        <v>39.05</v>
      </c>
      <c r="F18" s="61">
        <v>0</v>
      </c>
      <c r="G18" s="61">
        <v>39.05</v>
      </c>
      <c r="H18" s="61">
        <v>0</v>
      </c>
      <c r="I18" s="61">
        <v>0</v>
      </c>
      <c r="J18" s="61">
        <v>0</v>
      </c>
    </row>
    <row r="19" ht="15.4" customHeight="1" spans="1:10">
      <c r="A19" s="27" t="s">
        <v>146</v>
      </c>
      <c r="B19" s="28" t="s">
        <v>5</v>
      </c>
      <c r="C19" s="28" t="s">
        <v>5</v>
      </c>
      <c r="D19" s="28" t="s">
        <v>147</v>
      </c>
      <c r="E19" s="61">
        <f t="shared" si="0"/>
        <v>39.05</v>
      </c>
      <c r="F19" s="61">
        <v>0</v>
      </c>
      <c r="G19" s="61">
        <v>39.05</v>
      </c>
      <c r="H19" s="61">
        <v>0</v>
      </c>
      <c r="I19" s="61">
        <v>0</v>
      </c>
      <c r="J19" s="61">
        <v>0</v>
      </c>
    </row>
    <row r="20" ht="15.4" customHeight="1" spans="1:10">
      <c r="A20" s="27" t="s">
        <v>148</v>
      </c>
      <c r="B20" s="28" t="s">
        <v>5</v>
      </c>
      <c r="C20" s="28" t="s">
        <v>5</v>
      </c>
      <c r="D20" s="28" t="s">
        <v>149</v>
      </c>
      <c r="E20" s="61">
        <f t="shared" si="0"/>
        <v>38.28</v>
      </c>
      <c r="F20" s="61">
        <v>22.46</v>
      </c>
      <c r="G20" s="61">
        <v>15.82</v>
      </c>
      <c r="H20" s="61">
        <v>0</v>
      </c>
      <c r="I20" s="61">
        <v>0</v>
      </c>
      <c r="J20" s="61">
        <v>0</v>
      </c>
    </row>
    <row r="21" ht="15.4" customHeight="1" spans="1:10">
      <c r="A21" s="27" t="s">
        <v>150</v>
      </c>
      <c r="B21" s="28" t="s">
        <v>5</v>
      </c>
      <c r="C21" s="28" t="s">
        <v>5</v>
      </c>
      <c r="D21" s="28" t="s">
        <v>151</v>
      </c>
      <c r="E21" s="61">
        <f t="shared" si="0"/>
        <v>38.28</v>
      </c>
      <c r="F21" s="61">
        <v>22.46</v>
      </c>
      <c r="G21" s="61">
        <v>15.82</v>
      </c>
      <c r="H21" s="61">
        <v>0</v>
      </c>
      <c r="I21" s="61">
        <v>0</v>
      </c>
      <c r="J21" s="61">
        <v>0</v>
      </c>
    </row>
    <row r="22" ht="15.4" customHeight="1" spans="1:10">
      <c r="A22" s="27" t="s">
        <v>152</v>
      </c>
      <c r="B22" s="28" t="s">
        <v>5</v>
      </c>
      <c r="C22" s="28" t="s">
        <v>5</v>
      </c>
      <c r="D22" s="28" t="s">
        <v>153</v>
      </c>
      <c r="E22" s="61">
        <f t="shared" si="0"/>
        <v>1.39</v>
      </c>
      <c r="F22" s="61">
        <v>1.39</v>
      </c>
      <c r="G22" s="61">
        <v>0</v>
      </c>
      <c r="H22" s="61">
        <v>0</v>
      </c>
      <c r="I22" s="61">
        <v>0</v>
      </c>
      <c r="J22" s="61">
        <v>0</v>
      </c>
    </row>
    <row r="23" ht="15.4" customHeight="1" spans="1:10">
      <c r="A23" s="27" t="s">
        <v>154</v>
      </c>
      <c r="B23" s="28" t="s">
        <v>5</v>
      </c>
      <c r="C23" s="28" t="s">
        <v>5</v>
      </c>
      <c r="D23" s="28" t="s">
        <v>155</v>
      </c>
      <c r="E23" s="61">
        <f t="shared" si="0"/>
        <v>1.39</v>
      </c>
      <c r="F23" s="61">
        <v>1.39</v>
      </c>
      <c r="G23" s="61">
        <v>0</v>
      </c>
      <c r="H23" s="61">
        <v>0</v>
      </c>
      <c r="I23" s="61">
        <v>0</v>
      </c>
      <c r="J23" s="61">
        <v>0</v>
      </c>
    </row>
    <row r="24" ht="15.4" customHeight="1" spans="1:10">
      <c r="A24" s="27" t="s">
        <v>156</v>
      </c>
      <c r="B24" s="28" t="s">
        <v>5</v>
      </c>
      <c r="C24" s="28" t="s">
        <v>5</v>
      </c>
      <c r="D24" s="28" t="s">
        <v>157</v>
      </c>
      <c r="E24" s="61">
        <f t="shared" si="0"/>
        <v>1.39</v>
      </c>
      <c r="F24" s="61">
        <v>1.39</v>
      </c>
      <c r="G24" s="61">
        <v>0</v>
      </c>
      <c r="H24" s="61">
        <v>0</v>
      </c>
      <c r="I24" s="61">
        <v>0</v>
      </c>
      <c r="J24" s="61">
        <v>0</v>
      </c>
    </row>
    <row r="25" ht="15.4" customHeight="1" spans="1:10">
      <c r="A25" s="27" t="s">
        <v>158</v>
      </c>
      <c r="B25" s="28" t="s">
        <v>5</v>
      </c>
      <c r="C25" s="28" t="s">
        <v>5</v>
      </c>
      <c r="D25" s="28" t="s">
        <v>159</v>
      </c>
      <c r="E25" s="61">
        <f t="shared" si="0"/>
        <v>51.34</v>
      </c>
      <c r="F25" s="61">
        <v>0</v>
      </c>
      <c r="G25" s="61">
        <v>51.34</v>
      </c>
      <c r="H25" s="61">
        <v>0</v>
      </c>
      <c r="I25" s="61">
        <v>0</v>
      </c>
      <c r="J25" s="61">
        <v>0</v>
      </c>
    </row>
    <row r="26" ht="15.4" customHeight="1" spans="1:10">
      <c r="A26" s="27" t="s">
        <v>160</v>
      </c>
      <c r="B26" s="28" t="s">
        <v>5</v>
      </c>
      <c r="C26" s="28" t="s">
        <v>5</v>
      </c>
      <c r="D26" s="28" t="s">
        <v>161</v>
      </c>
      <c r="E26" s="61">
        <f t="shared" si="0"/>
        <v>51.34</v>
      </c>
      <c r="F26" s="61">
        <v>0</v>
      </c>
      <c r="G26" s="61">
        <v>51.34</v>
      </c>
      <c r="H26" s="61">
        <v>0</v>
      </c>
      <c r="I26" s="61">
        <v>0</v>
      </c>
      <c r="J26" s="61">
        <v>0</v>
      </c>
    </row>
    <row r="27" ht="15.4" customHeight="1" spans="1:10">
      <c r="A27" s="27" t="s">
        <v>162</v>
      </c>
      <c r="B27" s="28" t="s">
        <v>5</v>
      </c>
      <c r="C27" s="28" t="s">
        <v>5</v>
      </c>
      <c r="D27" s="28" t="s">
        <v>163</v>
      </c>
      <c r="E27" s="61">
        <f t="shared" si="0"/>
        <v>51.34</v>
      </c>
      <c r="F27" s="61">
        <v>0</v>
      </c>
      <c r="G27" s="61">
        <v>51.34</v>
      </c>
      <c r="H27" s="61">
        <v>0</v>
      </c>
      <c r="I27" s="61">
        <v>0</v>
      </c>
      <c r="J27" s="61">
        <v>0</v>
      </c>
    </row>
    <row r="28" ht="15.4" customHeight="1" spans="1:10">
      <c r="A28" s="27" t="s">
        <v>164</v>
      </c>
      <c r="B28" s="28" t="s">
        <v>5</v>
      </c>
      <c r="C28" s="28" t="s">
        <v>5</v>
      </c>
      <c r="D28" s="28" t="s">
        <v>165</v>
      </c>
      <c r="E28" s="61">
        <f t="shared" si="0"/>
        <v>66.48</v>
      </c>
      <c r="F28" s="61">
        <v>34.57</v>
      </c>
      <c r="G28" s="61">
        <v>31.91</v>
      </c>
      <c r="H28" s="61">
        <v>0</v>
      </c>
      <c r="I28" s="61">
        <v>0</v>
      </c>
      <c r="J28" s="61">
        <v>0</v>
      </c>
    </row>
    <row r="29" ht="15.4" customHeight="1" spans="1:10">
      <c r="A29" s="27" t="s">
        <v>166</v>
      </c>
      <c r="B29" s="28" t="s">
        <v>5</v>
      </c>
      <c r="C29" s="28" t="s">
        <v>5</v>
      </c>
      <c r="D29" s="28" t="s">
        <v>167</v>
      </c>
      <c r="E29" s="61">
        <f t="shared" si="0"/>
        <v>66.48</v>
      </c>
      <c r="F29" s="61">
        <v>34.57</v>
      </c>
      <c r="G29" s="61">
        <v>31.91</v>
      </c>
      <c r="H29" s="61">
        <v>0</v>
      </c>
      <c r="I29" s="61">
        <v>0</v>
      </c>
      <c r="J29" s="61">
        <v>0</v>
      </c>
    </row>
    <row r="30" ht="15.4" customHeight="1" spans="1:10">
      <c r="A30" s="27" t="s">
        <v>168</v>
      </c>
      <c r="B30" s="28" t="s">
        <v>5</v>
      </c>
      <c r="C30" s="28" t="s">
        <v>5</v>
      </c>
      <c r="D30" s="28" t="s">
        <v>169</v>
      </c>
      <c r="E30" s="61">
        <f t="shared" si="0"/>
        <v>66.48</v>
      </c>
      <c r="F30" s="61">
        <v>34.57</v>
      </c>
      <c r="G30" s="61">
        <v>31.91</v>
      </c>
      <c r="H30" s="61">
        <v>0</v>
      </c>
      <c r="I30" s="61">
        <v>0</v>
      </c>
      <c r="J30" s="61">
        <v>0</v>
      </c>
    </row>
    <row r="31" ht="15.4" customHeight="1" spans="1:10">
      <c r="A31" s="27" t="s">
        <v>170</v>
      </c>
      <c r="B31" s="28" t="s">
        <v>5</v>
      </c>
      <c r="C31" s="28" t="s">
        <v>5</v>
      </c>
      <c r="D31" s="28" t="s">
        <v>171</v>
      </c>
      <c r="E31" s="61">
        <f>SUM(E32,E38,E40,E42,E44)</f>
        <v>1595.73</v>
      </c>
      <c r="F31" s="61">
        <f>SUM(F32,F38,F40,F42,F44)</f>
        <v>509.3</v>
      </c>
      <c r="G31" s="61">
        <f>SUM(G32,G38,G40,G42,G44)</f>
        <v>1086.43</v>
      </c>
      <c r="H31" s="61">
        <v>0</v>
      </c>
      <c r="I31" s="61">
        <v>0</v>
      </c>
      <c r="J31" s="61">
        <v>0</v>
      </c>
    </row>
    <row r="32" ht="15.4" customHeight="1" spans="1:10">
      <c r="A32" s="27" t="s">
        <v>172</v>
      </c>
      <c r="B32" s="28" t="s">
        <v>5</v>
      </c>
      <c r="C32" s="28" t="s">
        <v>5</v>
      </c>
      <c r="D32" s="28" t="s">
        <v>173</v>
      </c>
      <c r="E32" s="61">
        <f t="shared" si="0"/>
        <v>1068.38</v>
      </c>
      <c r="F32" s="61">
        <v>509.3</v>
      </c>
      <c r="G32" s="61">
        <v>559.08</v>
      </c>
      <c r="H32" s="61">
        <v>0</v>
      </c>
      <c r="I32" s="61">
        <v>0</v>
      </c>
      <c r="J32" s="61">
        <v>0</v>
      </c>
    </row>
    <row r="33" ht="15.4" customHeight="1" spans="1:10">
      <c r="A33" s="27" t="s">
        <v>174</v>
      </c>
      <c r="B33" s="28" t="s">
        <v>5</v>
      </c>
      <c r="C33" s="28" t="s">
        <v>5</v>
      </c>
      <c r="D33" s="28" t="s">
        <v>157</v>
      </c>
      <c r="E33" s="61">
        <f t="shared" si="0"/>
        <v>817.84</v>
      </c>
      <c r="F33" s="61">
        <v>477.67</v>
      </c>
      <c r="G33" s="61">
        <v>340.17</v>
      </c>
      <c r="H33" s="61">
        <v>0</v>
      </c>
      <c r="I33" s="61">
        <v>0</v>
      </c>
      <c r="J33" s="61">
        <v>0</v>
      </c>
    </row>
    <row r="34" ht="15.4" customHeight="1" spans="1:10">
      <c r="A34" s="27" t="s">
        <v>175</v>
      </c>
      <c r="B34" s="28" t="s">
        <v>5</v>
      </c>
      <c r="C34" s="28" t="s">
        <v>5</v>
      </c>
      <c r="D34" s="28" t="s">
        <v>176</v>
      </c>
      <c r="E34" s="61">
        <f t="shared" si="0"/>
        <v>11.69</v>
      </c>
      <c r="F34" s="61">
        <v>11.69</v>
      </c>
      <c r="G34" s="61">
        <v>0</v>
      </c>
      <c r="H34" s="61">
        <v>0</v>
      </c>
      <c r="I34" s="61">
        <v>0</v>
      </c>
      <c r="J34" s="61">
        <v>0</v>
      </c>
    </row>
    <row r="35" ht="15.4" customHeight="1" spans="1:10">
      <c r="A35" s="27" t="s">
        <v>177</v>
      </c>
      <c r="B35" s="28" t="s">
        <v>5</v>
      </c>
      <c r="C35" s="28" t="s">
        <v>5</v>
      </c>
      <c r="D35" s="28" t="s">
        <v>178</v>
      </c>
      <c r="E35" s="61">
        <f t="shared" si="0"/>
        <v>83.06</v>
      </c>
      <c r="F35" s="61">
        <v>4.77</v>
      </c>
      <c r="G35" s="61">
        <v>78.29</v>
      </c>
      <c r="H35" s="61">
        <v>0</v>
      </c>
      <c r="I35" s="61">
        <v>0</v>
      </c>
      <c r="J35" s="61">
        <v>0</v>
      </c>
    </row>
    <row r="36" ht="15.4" customHeight="1" spans="1:10">
      <c r="A36" s="27" t="s">
        <v>179</v>
      </c>
      <c r="B36" s="28" t="s">
        <v>5</v>
      </c>
      <c r="C36" s="28" t="s">
        <v>5</v>
      </c>
      <c r="D36" s="28" t="s">
        <v>180</v>
      </c>
      <c r="E36" s="61">
        <f t="shared" si="0"/>
        <v>30.88</v>
      </c>
      <c r="F36" s="61">
        <v>0</v>
      </c>
      <c r="G36" s="61">
        <v>30.88</v>
      </c>
      <c r="H36" s="61">
        <v>0</v>
      </c>
      <c r="I36" s="61">
        <v>0</v>
      </c>
      <c r="J36" s="61">
        <v>0</v>
      </c>
    </row>
    <row r="37" ht="15.4" customHeight="1" spans="1:10">
      <c r="A37" s="27" t="s">
        <v>181</v>
      </c>
      <c r="B37" s="28" t="s">
        <v>5</v>
      </c>
      <c r="C37" s="28" t="s">
        <v>5</v>
      </c>
      <c r="D37" s="28" t="s">
        <v>182</v>
      </c>
      <c r="E37" s="61">
        <f t="shared" si="0"/>
        <v>124.91</v>
      </c>
      <c r="F37" s="61">
        <v>15.18</v>
      </c>
      <c r="G37" s="61">
        <v>109.73</v>
      </c>
      <c r="H37" s="61">
        <v>0</v>
      </c>
      <c r="I37" s="61">
        <v>0</v>
      </c>
      <c r="J37" s="61">
        <v>0</v>
      </c>
    </row>
    <row r="38" ht="15.4" customHeight="1" spans="1:10">
      <c r="A38" s="27" t="s">
        <v>183</v>
      </c>
      <c r="B38" s="28" t="s">
        <v>5</v>
      </c>
      <c r="C38" s="28" t="s">
        <v>5</v>
      </c>
      <c r="D38" s="28" t="s">
        <v>184</v>
      </c>
      <c r="E38" s="61">
        <f t="shared" si="0"/>
        <v>25</v>
      </c>
      <c r="F38" s="61">
        <v>0</v>
      </c>
      <c r="G38" s="61">
        <v>25</v>
      </c>
      <c r="H38" s="61">
        <v>0</v>
      </c>
      <c r="I38" s="61">
        <v>0</v>
      </c>
      <c r="J38" s="61">
        <v>0</v>
      </c>
    </row>
    <row r="39" ht="15.4" customHeight="1" spans="1:10">
      <c r="A39" s="27" t="s">
        <v>185</v>
      </c>
      <c r="B39" s="28" t="s">
        <v>5</v>
      </c>
      <c r="C39" s="28" t="s">
        <v>5</v>
      </c>
      <c r="D39" s="28" t="s">
        <v>186</v>
      </c>
      <c r="E39" s="61">
        <f t="shared" si="0"/>
        <v>25</v>
      </c>
      <c r="F39" s="61">
        <v>0</v>
      </c>
      <c r="G39" s="61">
        <v>25</v>
      </c>
      <c r="H39" s="61">
        <v>0</v>
      </c>
      <c r="I39" s="61">
        <v>0</v>
      </c>
      <c r="J39" s="61">
        <v>0</v>
      </c>
    </row>
    <row r="40" ht="15.4" customHeight="1" spans="1:10">
      <c r="A40" s="27" t="s">
        <v>187</v>
      </c>
      <c r="B40" s="28" t="s">
        <v>5</v>
      </c>
      <c r="C40" s="28" t="s">
        <v>5</v>
      </c>
      <c r="D40" s="28" t="s">
        <v>188</v>
      </c>
      <c r="E40" s="61">
        <f t="shared" si="0"/>
        <v>17.79</v>
      </c>
      <c r="F40" s="61">
        <v>0</v>
      </c>
      <c r="G40" s="61">
        <v>17.79</v>
      </c>
      <c r="H40" s="61">
        <v>0</v>
      </c>
      <c r="I40" s="61">
        <v>0</v>
      </c>
      <c r="J40" s="61">
        <v>0</v>
      </c>
    </row>
    <row r="41" ht="15.4" customHeight="1" spans="1:10">
      <c r="A41" s="27" t="s">
        <v>189</v>
      </c>
      <c r="B41" s="28" t="s">
        <v>5</v>
      </c>
      <c r="C41" s="28" t="s">
        <v>5</v>
      </c>
      <c r="D41" s="28" t="s">
        <v>190</v>
      </c>
      <c r="E41" s="61">
        <f t="shared" si="0"/>
        <v>17.79</v>
      </c>
      <c r="F41" s="61">
        <v>0</v>
      </c>
      <c r="G41" s="61">
        <v>17.79</v>
      </c>
      <c r="H41" s="61">
        <v>0</v>
      </c>
      <c r="I41" s="61">
        <v>0</v>
      </c>
      <c r="J41" s="61">
        <v>0</v>
      </c>
    </row>
    <row r="42" ht="15.4" customHeight="1" spans="1:10">
      <c r="A42" s="27" t="s">
        <v>191</v>
      </c>
      <c r="B42" s="28" t="s">
        <v>5</v>
      </c>
      <c r="C42" s="28" t="s">
        <v>5</v>
      </c>
      <c r="D42" s="28" t="s">
        <v>192</v>
      </c>
      <c r="E42" s="61">
        <f t="shared" si="0"/>
        <v>382.56</v>
      </c>
      <c r="F42" s="61">
        <v>0</v>
      </c>
      <c r="G42" s="61">
        <v>382.56</v>
      </c>
      <c r="H42" s="61">
        <v>0</v>
      </c>
      <c r="I42" s="61">
        <v>0</v>
      </c>
      <c r="J42" s="61">
        <v>0</v>
      </c>
    </row>
    <row r="43" ht="15.4" customHeight="1" spans="1:10">
      <c r="A43" s="27" t="s">
        <v>193</v>
      </c>
      <c r="B43" s="28" t="s">
        <v>5</v>
      </c>
      <c r="C43" s="28" t="s">
        <v>5</v>
      </c>
      <c r="D43" s="28" t="s">
        <v>194</v>
      </c>
      <c r="E43" s="61">
        <f t="shared" si="0"/>
        <v>382.56</v>
      </c>
      <c r="F43" s="61">
        <v>0</v>
      </c>
      <c r="G43" s="61">
        <v>382.56</v>
      </c>
      <c r="H43" s="61">
        <v>0</v>
      </c>
      <c r="I43" s="61">
        <v>0</v>
      </c>
      <c r="J43" s="61">
        <v>0</v>
      </c>
    </row>
    <row r="44" ht="15.4" customHeight="1" spans="1:10">
      <c r="A44" s="27" t="s">
        <v>195</v>
      </c>
      <c r="B44" s="28" t="s">
        <v>5</v>
      </c>
      <c r="C44" s="28" t="s">
        <v>5</v>
      </c>
      <c r="D44" s="28" t="s">
        <v>196</v>
      </c>
      <c r="E44" s="61">
        <f t="shared" si="0"/>
        <v>102</v>
      </c>
      <c r="F44" s="61">
        <v>0</v>
      </c>
      <c r="G44" s="61">
        <v>102</v>
      </c>
      <c r="H44" s="61">
        <v>0</v>
      </c>
      <c r="I44" s="61">
        <v>0</v>
      </c>
      <c r="J44" s="61">
        <v>0</v>
      </c>
    </row>
    <row r="45" ht="15.4" customHeight="1" spans="1:10">
      <c r="A45" s="27" t="s">
        <v>197</v>
      </c>
      <c r="B45" s="28" t="s">
        <v>5</v>
      </c>
      <c r="C45" s="28" t="s">
        <v>5</v>
      </c>
      <c r="D45" s="28" t="s">
        <v>198</v>
      </c>
      <c r="E45" s="61">
        <f t="shared" si="0"/>
        <v>102</v>
      </c>
      <c r="F45" s="61">
        <v>0</v>
      </c>
      <c r="G45" s="61">
        <v>102</v>
      </c>
      <c r="H45" s="61">
        <v>0</v>
      </c>
      <c r="I45" s="61">
        <v>0</v>
      </c>
      <c r="J45" s="61">
        <v>0</v>
      </c>
    </row>
    <row r="46" ht="15.4" customHeight="1" spans="1:10">
      <c r="A46" s="30" t="s">
        <v>207</v>
      </c>
      <c r="B46" s="30" t="s">
        <v>5</v>
      </c>
      <c r="C46" s="30" t="s">
        <v>5</v>
      </c>
      <c r="D46" s="30" t="s">
        <v>5</v>
      </c>
      <c r="E46" s="30" t="s">
        <v>5</v>
      </c>
      <c r="F46" s="30" t="s">
        <v>5</v>
      </c>
      <c r="G46" s="30" t="s">
        <v>5</v>
      </c>
      <c r="H46" s="30" t="s">
        <v>5</v>
      </c>
      <c r="I46" s="30" t="s">
        <v>5</v>
      </c>
      <c r="J46" s="30" t="s">
        <v>5</v>
      </c>
    </row>
  </sheetData>
  <mergeCells count="167">
    <mergeCell ref="A1:J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J46"/>
    <mergeCell ref="A46:J46"/>
    <mergeCell ref="A46:J46"/>
    <mergeCell ref="A46:J46"/>
    <mergeCell ref="A46:J46"/>
    <mergeCell ref="A46:J46"/>
    <mergeCell ref="A46:J46"/>
    <mergeCell ref="A46:J46"/>
    <mergeCell ref="A46:J46"/>
    <mergeCell ref="A46:J46"/>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rintOptions horizontalCentered="1"/>
  <pageMargins left="0.751388888888889" right="0.751388888888889" top="1" bottom="1" header="0.5" footer="0.5"/>
  <pageSetup paperSize="9" scale="65"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Zeros="0" zoomScaleSheetLayoutView="60" topLeftCell="A20" workbookViewId="0">
      <selection activeCell="A1" sqref="A1:I40"/>
    </sheetView>
  </sheetViews>
  <sheetFormatPr defaultColWidth="9.14285714285714" defaultRowHeight="12.75"/>
  <cols>
    <col min="1" max="1" width="31.1428571428571" customWidth="1"/>
    <col min="2" max="2" width="5.42857142857143" customWidth="1"/>
    <col min="3" max="3" width="16" customWidth="1"/>
    <col min="4" max="4" width="34.8571428571429" customWidth="1"/>
    <col min="5" max="5" width="5.42857142857143" customWidth="1"/>
    <col min="6" max="8" width="16" customWidth="1"/>
    <col min="9" max="9" width="17.1428571428571" customWidth="1"/>
    <col min="10" max="10" width="9.76190476190476"/>
  </cols>
  <sheetData>
    <row r="1" ht="19.5" spans="1:9">
      <c r="A1" s="31" t="s">
        <v>208</v>
      </c>
      <c r="B1" s="2"/>
      <c r="C1" s="2"/>
      <c r="D1" s="31" t="s">
        <v>208</v>
      </c>
      <c r="E1" s="2"/>
      <c r="F1" s="2"/>
      <c r="G1" s="2"/>
      <c r="H1" s="2"/>
      <c r="I1" s="2"/>
    </row>
    <row r="2" spans="1:9">
      <c r="A2" s="2"/>
      <c r="B2" s="2"/>
      <c r="C2" s="2"/>
      <c r="D2" s="2"/>
      <c r="E2" s="2"/>
      <c r="F2" s="2"/>
      <c r="G2" s="2"/>
      <c r="H2" s="2"/>
      <c r="I2" s="11" t="s">
        <v>209</v>
      </c>
    </row>
    <row r="3" spans="1:9">
      <c r="A3" s="3" t="s">
        <v>2</v>
      </c>
      <c r="B3" s="2"/>
      <c r="C3" s="2"/>
      <c r="D3" s="2"/>
      <c r="E3" s="2"/>
      <c r="F3" s="2"/>
      <c r="G3" s="2"/>
      <c r="H3" s="2"/>
      <c r="I3" s="11" t="s">
        <v>3</v>
      </c>
    </row>
    <row r="4" ht="15.4" customHeight="1" spans="1:9">
      <c r="A4" s="50" t="s">
        <v>210</v>
      </c>
      <c r="B4" s="51" t="s">
        <v>5</v>
      </c>
      <c r="C4" s="51" t="s">
        <v>5</v>
      </c>
      <c r="D4" s="51" t="s">
        <v>211</v>
      </c>
      <c r="E4" s="51" t="s">
        <v>5</v>
      </c>
      <c r="F4" s="51" t="s">
        <v>5</v>
      </c>
      <c r="G4" s="51" t="s">
        <v>5</v>
      </c>
      <c r="H4" s="51" t="s">
        <v>5</v>
      </c>
      <c r="I4" s="51" t="s">
        <v>5</v>
      </c>
    </row>
    <row r="5" ht="14.6" customHeight="1" spans="1:9">
      <c r="A5" s="6" t="s">
        <v>7</v>
      </c>
      <c r="B5" s="7" t="s">
        <v>8</v>
      </c>
      <c r="C5" s="7" t="s">
        <v>9</v>
      </c>
      <c r="D5" s="7" t="s">
        <v>7</v>
      </c>
      <c r="E5" s="7" t="s">
        <v>8</v>
      </c>
      <c r="F5" s="48" t="s">
        <v>127</v>
      </c>
      <c r="G5" s="7" t="s">
        <v>212</v>
      </c>
      <c r="H5" s="7" t="s">
        <v>213</v>
      </c>
      <c r="I5" s="7" t="s">
        <v>214</v>
      </c>
    </row>
    <row r="6" ht="30.75" customHeight="1" spans="1:9">
      <c r="A6" s="6" t="s">
        <v>5</v>
      </c>
      <c r="B6" s="7" t="s">
        <v>5</v>
      </c>
      <c r="C6" s="7" t="s">
        <v>5</v>
      </c>
      <c r="D6" s="7" t="s">
        <v>5</v>
      </c>
      <c r="E6" s="7" t="s">
        <v>5</v>
      </c>
      <c r="F6" s="48" t="s">
        <v>126</v>
      </c>
      <c r="G6" s="7" t="s">
        <v>212</v>
      </c>
      <c r="H6" s="7" t="s">
        <v>213</v>
      </c>
      <c r="I6" s="7" t="s">
        <v>5</v>
      </c>
    </row>
    <row r="7" ht="15.4" customHeight="1" spans="1:9">
      <c r="A7" s="47" t="s">
        <v>10</v>
      </c>
      <c r="B7" s="48" t="s">
        <v>5</v>
      </c>
      <c r="C7" s="48" t="s">
        <v>11</v>
      </c>
      <c r="D7" s="48" t="s">
        <v>10</v>
      </c>
      <c r="E7" s="48" t="s">
        <v>5</v>
      </c>
      <c r="F7" s="48" t="s">
        <v>12</v>
      </c>
      <c r="G7" s="48" t="s">
        <v>20</v>
      </c>
      <c r="H7" s="48" t="s">
        <v>24</v>
      </c>
      <c r="I7" s="48" t="s">
        <v>28</v>
      </c>
    </row>
    <row r="8" ht="15.4" customHeight="1" spans="1:9">
      <c r="A8" s="52" t="s">
        <v>215</v>
      </c>
      <c r="B8" s="48" t="s">
        <v>11</v>
      </c>
      <c r="C8" s="9">
        <v>1878.67</v>
      </c>
      <c r="D8" s="53" t="s">
        <v>14</v>
      </c>
      <c r="E8" s="48" t="s">
        <v>18</v>
      </c>
      <c r="F8" s="9">
        <v>0</v>
      </c>
      <c r="G8" s="9">
        <v>0</v>
      </c>
      <c r="H8" s="9">
        <v>0</v>
      </c>
      <c r="I8" s="9">
        <v>0</v>
      </c>
    </row>
    <row r="9" ht="15.4" customHeight="1" spans="1:9">
      <c r="A9" s="52" t="s">
        <v>216</v>
      </c>
      <c r="B9" s="48" t="s">
        <v>12</v>
      </c>
      <c r="C9" s="9">
        <v>0</v>
      </c>
      <c r="D9" s="53" t="s">
        <v>17</v>
      </c>
      <c r="E9" s="48" t="s">
        <v>22</v>
      </c>
      <c r="F9" s="9">
        <v>0</v>
      </c>
      <c r="G9" s="9">
        <v>0</v>
      </c>
      <c r="H9" s="9">
        <v>0</v>
      </c>
      <c r="I9" s="9">
        <v>0</v>
      </c>
    </row>
    <row r="10" ht="15.4" customHeight="1" spans="1:9">
      <c r="A10" s="52" t="s">
        <v>217</v>
      </c>
      <c r="B10" s="48" t="s">
        <v>20</v>
      </c>
      <c r="C10" s="9">
        <v>0</v>
      </c>
      <c r="D10" s="53" t="s">
        <v>21</v>
      </c>
      <c r="E10" s="48" t="s">
        <v>26</v>
      </c>
      <c r="F10" s="9">
        <v>0</v>
      </c>
      <c r="G10" s="9">
        <v>0</v>
      </c>
      <c r="H10" s="9">
        <v>0</v>
      </c>
      <c r="I10" s="9">
        <v>0</v>
      </c>
    </row>
    <row r="11" ht="15.4" customHeight="1" spans="1:9">
      <c r="A11" s="52" t="s">
        <v>5</v>
      </c>
      <c r="B11" s="48" t="s">
        <v>24</v>
      </c>
      <c r="C11" s="38" t="s">
        <v>5</v>
      </c>
      <c r="D11" s="53" t="s">
        <v>25</v>
      </c>
      <c r="E11" s="48" t="s">
        <v>30</v>
      </c>
      <c r="F11" s="9">
        <v>0</v>
      </c>
      <c r="G11" s="9">
        <v>0</v>
      </c>
      <c r="H11" s="9">
        <v>0</v>
      </c>
      <c r="I11" s="9">
        <v>0</v>
      </c>
    </row>
    <row r="12" ht="15.4" customHeight="1" spans="1:9">
      <c r="A12" s="52" t="s">
        <v>5</v>
      </c>
      <c r="B12" s="48" t="s">
        <v>28</v>
      </c>
      <c r="C12" s="38" t="s">
        <v>5</v>
      </c>
      <c r="D12" s="53" t="s">
        <v>29</v>
      </c>
      <c r="E12" s="48" t="s">
        <v>34</v>
      </c>
      <c r="F12" s="9">
        <v>0</v>
      </c>
      <c r="G12" s="9">
        <v>0</v>
      </c>
      <c r="H12" s="9">
        <v>0</v>
      </c>
      <c r="I12" s="9">
        <v>0</v>
      </c>
    </row>
    <row r="13" ht="15.4" customHeight="1" spans="1:9">
      <c r="A13" s="52" t="s">
        <v>5</v>
      </c>
      <c r="B13" s="48" t="s">
        <v>32</v>
      </c>
      <c r="C13" s="38" t="s">
        <v>5</v>
      </c>
      <c r="D13" s="53" t="s">
        <v>33</v>
      </c>
      <c r="E13" s="48" t="s">
        <v>38</v>
      </c>
      <c r="F13" s="9">
        <v>0</v>
      </c>
      <c r="G13" s="9">
        <v>0</v>
      </c>
      <c r="H13" s="9">
        <v>0</v>
      </c>
      <c r="I13" s="9">
        <v>0</v>
      </c>
    </row>
    <row r="14" ht="15.4" customHeight="1" spans="1:9">
      <c r="A14" s="52" t="s">
        <v>5</v>
      </c>
      <c r="B14" s="48" t="s">
        <v>36</v>
      </c>
      <c r="C14" s="38" t="s">
        <v>5</v>
      </c>
      <c r="D14" s="53" t="s">
        <v>37</v>
      </c>
      <c r="E14" s="48" t="s">
        <v>42</v>
      </c>
      <c r="F14" s="9">
        <v>0</v>
      </c>
      <c r="G14" s="9">
        <v>0</v>
      </c>
      <c r="H14" s="9">
        <v>0</v>
      </c>
      <c r="I14" s="9">
        <v>0</v>
      </c>
    </row>
    <row r="15" ht="15.4" customHeight="1" spans="1:9">
      <c r="A15" s="52" t="s">
        <v>5</v>
      </c>
      <c r="B15" s="48" t="s">
        <v>40</v>
      </c>
      <c r="C15" s="38" t="s">
        <v>5</v>
      </c>
      <c r="D15" s="53" t="s">
        <v>41</v>
      </c>
      <c r="E15" s="48" t="s">
        <v>45</v>
      </c>
      <c r="F15" s="9">
        <v>90.02</v>
      </c>
      <c r="G15" s="9">
        <v>90.02</v>
      </c>
      <c r="H15" s="9">
        <v>0</v>
      </c>
      <c r="I15" s="9">
        <v>0</v>
      </c>
    </row>
    <row r="16" ht="15.4" customHeight="1" spans="1:9">
      <c r="A16" s="52" t="s">
        <v>5</v>
      </c>
      <c r="B16" s="48" t="s">
        <v>43</v>
      </c>
      <c r="C16" s="38" t="s">
        <v>5</v>
      </c>
      <c r="D16" s="53" t="s">
        <v>44</v>
      </c>
      <c r="E16" s="48" t="s">
        <v>48</v>
      </c>
      <c r="F16" s="9">
        <v>77.33</v>
      </c>
      <c r="G16" s="9">
        <v>77.33</v>
      </c>
      <c r="H16" s="9">
        <v>0</v>
      </c>
      <c r="I16" s="9">
        <v>0</v>
      </c>
    </row>
    <row r="17" ht="15.4" customHeight="1" spans="1:9">
      <c r="A17" s="52" t="s">
        <v>5</v>
      </c>
      <c r="B17" s="48" t="s">
        <v>46</v>
      </c>
      <c r="C17" s="38" t="s">
        <v>5</v>
      </c>
      <c r="D17" s="53" t="s">
        <v>47</v>
      </c>
      <c r="E17" s="48" t="s">
        <v>51</v>
      </c>
      <c r="F17" s="9">
        <v>1.39</v>
      </c>
      <c r="G17" s="9">
        <v>1.39</v>
      </c>
      <c r="H17" s="9">
        <v>0</v>
      </c>
      <c r="I17" s="9">
        <v>0</v>
      </c>
    </row>
    <row r="18" ht="15.4" customHeight="1" spans="1:9">
      <c r="A18" s="52" t="s">
        <v>5</v>
      </c>
      <c r="B18" s="48" t="s">
        <v>49</v>
      </c>
      <c r="C18" s="38" t="s">
        <v>5</v>
      </c>
      <c r="D18" s="53" t="s">
        <v>50</v>
      </c>
      <c r="E18" s="48" t="s">
        <v>54</v>
      </c>
      <c r="F18" s="9">
        <v>0</v>
      </c>
      <c r="G18" s="9">
        <v>0</v>
      </c>
      <c r="H18" s="9">
        <v>0</v>
      </c>
      <c r="I18" s="9">
        <v>0</v>
      </c>
    </row>
    <row r="19" ht="15.4" customHeight="1" spans="1:9">
      <c r="A19" s="52" t="s">
        <v>5</v>
      </c>
      <c r="B19" s="48" t="s">
        <v>52</v>
      </c>
      <c r="C19" s="38" t="s">
        <v>5</v>
      </c>
      <c r="D19" s="53" t="s">
        <v>53</v>
      </c>
      <c r="E19" s="48" t="s">
        <v>57</v>
      </c>
      <c r="F19" s="9">
        <v>51.34</v>
      </c>
      <c r="G19" s="9">
        <v>51.34</v>
      </c>
      <c r="H19" s="9">
        <v>0</v>
      </c>
      <c r="I19" s="9">
        <v>0</v>
      </c>
    </row>
    <row r="20" ht="15.4" customHeight="1" spans="1:9">
      <c r="A20" s="52" t="s">
        <v>5</v>
      </c>
      <c r="B20" s="48" t="s">
        <v>55</v>
      </c>
      <c r="C20" s="38" t="s">
        <v>5</v>
      </c>
      <c r="D20" s="53" t="s">
        <v>56</v>
      </c>
      <c r="E20" s="48" t="s">
        <v>60</v>
      </c>
      <c r="F20" s="9">
        <v>0</v>
      </c>
      <c r="G20" s="9">
        <v>0</v>
      </c>
      <c r="H20" s="9">
        <v>0</v>
      </c>
      <c r="I20" s="9">
        <v>0</v>
      </c>
    </row>
    <row r="21" ht="15.4" customHeight="1" spans="1:9">
      <c r="A21" s="52" t="s">
        <v>5</v>
      </c>
      <c r="B21" s="48" t="s">
        <v>58</v>
      </c>
      <c r="C21" s="38" t="s">
        <v>5</v>
      </c>
      <c r="D21" s="53" t="s">
        <v>59</v>
      </c>
      <c r="E21" s="48" t="s">
        <v>63</v>
      </c>
      <c r="F21" s="9">
        <v>0</v>
      </c>
      <c r="G21" s="9">
        <v>0</v>
      </c>
      <c r="H21" s="9">
        <v>0</v>
      </c>
      <c r="I21" s="9">
        <v>0</v>
      </c>
    </row>
    <row r="22" ht="15.4" customHeight="1" spans="1:9">
      <c r="A22" s="52" t="s">
        <v>5</v>
      </c>
      <c r="B22" s="48" t="s">
        <v>61</v>
      </c>
      <c r="C22" s="38" t="s">
        <v>5</v>
      </c>
      <c r="D22" s="53" t="s">
        <v>62</v>
      </c>
      <c r="E22" s="48" t="s">
        <v>66</v>
      </c>
      <c r="F22" s="9">
        <v>0</v>
      </c>
      <c r="G22" s="9">
        <v>0</v>
      </c>
      <c r="H22" s="9">
        <v>0</v>
      </c>
      <c r="I22" s="9">
        <v>0</v>
      </c>
    </row>
    <row r="23" ht="15.4" customHeight="1" spans="1:9">
      <c r="A23" s="52" t="s">
        <v>5</v>
      </c>
      <c r="B23" s="48" t="s">
        <v>64</v>
      </c>
      <c r="C23" s="38" t="s">
        <v>5</v>
      </c>
      <c r="D23" s="53" t="s">
        <v>65</v>
      </c>
      <c r="E23" s="48" t="s">
        <v>69</v>
      </c>
      <c r="F23" s="9">
        <v>0</v>
      </c>
      <c r="G23" s="9">
        <v>0</v>
      </c>
      <c r="H23" s="9">
        <v>0</v>
      </c>
      <c r="I23" s="9">
        <v>0</v>
      </c>
    </row>
    <row r="24" ht="15.4" customHeight="1" spans="1:9">
      <c r="A24" s="52" t="s">
        <v>5</v>
      </c>
      <c r="B24" s="48" t="s">
        <v>67</v>
      </c>
      <c r="C24" s="38" t="s">
        <v>5</v>
      </c>
      <c r="D24" s="53" t="s">
        <v>68</v>
      </c>
      <c r="E24" s="48" t="s">
        <v>72</v>
      </c>
      <c r="F24" s="9">
        <v>0</v>
      </c>
      <c r="G24" s="9">
        <v>0</v>
      </c>
      <c r="H24" s="9">
        <v>0</v>
      </c>
      <c r="I24" s="9">
        <v>0</v>
      </c>
    </row>
    <row r="25" ht="15.4" customHeight="1" spans="1:9">
      <c r="A25" s="52" t="s">
        <v>5</v>
      </c>
      <c r="B25" s="48" t="s">
        <v>70</v>
      </c>
      <c r="C25" s="38" t="s">
        <v>5</v>
      </c>
      <c r="D25" s="53" t="s">
        <v>71</v>
      </c>
      <c r="E25" s="48" t="s">
        <v>75</v>
      </c>
      <c r="F25" s="9">
        <v>0</v>
      </c>
      <c r="G25" s="9">
        <v>0</v>
      </c>
      <c r="H25" s="9">
        <v>0</v>
      </c>
      <c r="I25" s="9">
        <v>0</v>
      </c>
    </row>
    <row r="26" ht="15.4" customHeight="1" spans="1:9">
      <c r="A26" s="52" t="s">
        <v>5</v>
      </c>
      <c r="B26" s="48" t="s">
        <v>73</v>
      </c>
      <c r="C26" s="38" t="s">
        <v>5</v>
      </c>
      <c r="D26" s="53" t="s">
        <v>74</v>
      </c>
      <c r="E26" s="48" t="s">
        <v>78</v>
      </c>
      <c r="F26" s="9">
        <v>66.48</v>
      </c>
      <c r="G26" s="9">
        <v>66.48</v>
      </c>
      <c r="H26" s="9">
        <v>0</v>
      </c>
      <c r="I26" s="9">
        <v>0</v>
      </c>
    </row>
    <row r="27" ht="15.4" customHeight="1" spans="1:9">
      <c r="A27" s="52" t="s">
        <v>5</v>
      </c>
      <c r="B27" s="48" t="s">
        <v>76</v>
      </c>
      <c r="C27" s="38" t="s">
        <v>5</v>
      </c>
      <c r="D27" s="53" t="s">
        <v>77</v>
      </c>
      <c r="E27" s="48" t="s">
        <v>81</v>
      </c>
      <c r="F27" s="9">
        <v>0</v>
      </c>
      <c r="G27" s="9">
        <v>0</v>
      </c>
      <c r="H27" s="9">
        <v>0</v>
      </c>
      <c r="I27" s="9">
        <v>0</v>
      </c>
    </row>
    <row r="28" ht="15.4" customHeight="1" spans="1:9">
      <c r="A28" s="52" t="s">
        <v>5</v>
      </c>
      <c r="B28" s="48" t="s">
        <v>79</v>
      </c>
      <c r="C28" s="38" t="s">
        <v>5</v>
      </c>
      <c r="D28" s="53" t="s">
        <v>80</v>
      </c>
      <c r="E28" s="48" t="s">
        <v>84</v>
      </c>
      <c r="F28" s="9">
        <v>0</v>
      </c>
      <c r="G28" s="9">
        <v>0</v>
      </c>
      <c r="H28" s="9">
        <v>0</v>
      </c>
      <c r="I28" s="9">
        <v>0</v>
      </c>
    </row>
    <row r="29" ht="15.4" customHeight="1" spans="1:9">
      <c r="A29" s="52" t="s">
        <v>5</v>
      </c>
      <c r="B29" s="48" t="s">
        <v>82</v>
      </c>
      <c r="C29" s="38" t="s">
        <v>5</v>
      </c>
      <c r="D29" s="53" t="s">
        <v>83</v>
      </c>
      <c r="E29" s="48" t="s">
        <v>87</v>
      </c>
      <c r="F29" s="9">
        <v>1592.11</v>
      </c>
      <c r="G29" s="9">
        <v>1592.11</v>
      </c>
      <c r="H29" s="9">
        <v>0</v>
      </c>
      <c r="I29" s="9">
        <v>0</v>
      </c>
    </row>
    <row r="30" ht="15.4" customHeight="1" spans="1:9">
      <c r="A30" s="52" t="s">
        <v>5</v>
      </c>
      <c r="B30" s="48" t="s">
        <v>85</v>
      </c>
      <c r="C30" s="38" t="s">
        <v>5</v>
      </c>
      <c r="D30" s="53" t="s">
        <v>86</v>
      </c>
      <c r="E30" s="48" t="s">
        <v>90</v>
      </c>
      <c r="F30" s="9">
        <v>0</v>
      </c>
      <c r="G30" s="9">
        <v>0</v>
      </c>
      <c r="H30" s="9">
        <v>0</v>
      </c>
      <c r="I30" s="9">
        <v>0</v>
      </c>
    </row>
    <row r="31" ht="15.4" customHeight="1" spans="1:9">
      <c r="A31" s="54" t="s">
        <v>5</v>
      </c>
      <c r="B31" s="48" t="s">
        <v>88</v>
      </c>
      <c r="C31" s="38" t="s">
        <v>5</v>
      </c>
      <c r="D31" s="53" t="s">
        <v>89</v>
      </c>
      <c r="E31" s="48" t="s">
        <v>93</v>
      </c>
      <c r="F31" s="9">
        <v>0</v>
      </c>
      <c r="G31" s="9">
        <v>0</v>
      </c>
      <c r="H31" s="9">
        <v>0</v>
      </c>
      <c r="I31" s="9">
        <v>0</v>
      </c>
    </row>
    <row r="32" ht="15.4" customHeight="1" spans="1:9">
      <c r="A32" s="55" t="s">
        <v>5</v>
      </c>
      <c r="B32" s="48" t="s">
        <v>91</v>
      </c>
      <c r="C32" s="38" t="s">
        <v>5</v>
      </c>
      <c r="D32" s="53" t="s">
        <v>92</v>
      </c>
      <c r="E32" s="48" t="s">
        <v>96</v>
      </c>
      <c r="F32" s="9">
        <v>0</v>
      </c>
      <c r="G32" s="9">
        <v>0</v>
      </c>
      <c r="H32" s="9">
        <v>0</v>
      </c>
      <c r="I32" s="9">
        <v>0</v>
      </c>
    </row>
    <row r="33" ht="15.4" customHeight="1" spans="1:9">
      <c r="A33" s="55" t="s">
        <v>5</v>
      </c>
      <c r="B33" s="48" t="s">
        <v>94</v>
      </c>
      <c r="C33" s="38" t="s">
        <v>5</v>
      </c>
      <c r="D33" s="53" t="s">
        <v>95</v>
      </c>
      <c r="E33" s="48" t="s">
        <v>100</v>
      </c>
      <c r="F33" s="9">
        <v>0</v>
      </c>
      <c r="G33" s="9">
        <v>0</v>
      </c>
      <c r="H33" s="9">
        <v>0</v>
      </c>
      <c r="I33" s="9">
        <v>0</v>
      </c>
    </row>
    <row r="34" ht="15.4" customHeight="1" spans="1:9">
      <c r="A34" s="56" t="s">
        <v>97</v>
      </c>
      <c r="B34" s="48" t="s">
        <v>98</v>
      </c>
      <c r="C34" s="9">
        <v>1878.67</v>
      </c>
      <c r="D34" s="57" t="s">
        <v>99</v>
      </c>
      <c r="E34" s="48" t="s">
        <v>104</v>
      </c>
      <c r="F34" s="9">
        <f>SUM(F8:F33)</f>
        <v>1878.67</v>
      </c>
      <c r="G34" s="9">
        <f>SUM(G8:G33)</f>
        <v>1878.67</v>
      </c>
      <c r="H34" s="9">
        <v>0</v>
      </c>
      <c r="I34" s="9">
        <v>0</v>
      </c>
    </row>
    <row r="35" ht="15.4" customHeight="1" spans="1:9">
      <c r="A35" s="52" t="s">
        <v>218</v>
      </c>
      <c r="B35" s="48" t="s">
        <v>102</v>
      </c>
      <c r="C35" s="9">
        <v>0</v>
      </c>
      <c r="D35" s="53" t="s">
        <v>219</v>
      </c>
      <c r="E35" s="48" t="s">
        <v>108</v>
      </c>
      <c r="F35" s="9">
        <v>0</v>
      </c>
      <c r="G35" s="9">
        <v>0</v>
      </c>
      <c r="H35" s="9">
        <v>0</v>
      </c>
      <c r="I35" s="9">
        <v>0</v>
      </c>
    </row>
    <row r="36" ht="15.4" customHeight="1" spans="1:9">
      <c r="A36" s="52" t="s">
        <v>220</v>
      </c>
      <c r="B36" s="48" t="s">
        <v>106</v>
      </c>
      <c r="C36" s="9">
        <v>0</v>
      </c>
      <c r="D36" s="53" t="s">
        <v>5</v>
      </c>
      <c r="E36" s="48" t="s">
        <v>110</v>
      </c>
      <c r="F36" s="38" t="s">
        <v>5</v>
      </c>
      <c r="G36" s="38" t="s">
        <v>5</v>
      </c>
      <c r="H36" s="38" t="s">
        <v>5</v>
      </c>
      <c r="I36" s="38" t="s">
        <v>5</v>
      </c>
    </row>
    <row r="37" ht="15.4" customHeight="1" spans="1:9">
      <c r="A37" s="52" t="s">
        <v>221</v>
      </c>
      <c r="B37" s="48" t="s">
        <v>109</v>
      </c>
      <c r="C37" s="9">
        <v>0</v>
      </c>
      <c r="D37" s="53" t="s">
        <v>5</v>
      </c>
      <c r="E37" s="48" t="s">
        <v>113</v>
      </c>
      <c r="F37" s="38" t="s">
        <v>5</v>
      </c>
      <c r="G37" s="38" t="s">
        <v>5</v>
      </c>
      <c r="H37" s="38" t="s">
        <v>5</v>
      </c>
      <c r="I37" s="38" t="s">
        <v>5</v>
      </c>
    </row>
    <row r="38" ht="15.4" customHeight="1" spans="1:9">
      <c r="A38" s="52" t="s">
        <v>222</v>
      </c>
      <c r="B38" s="48" t="s">
        <v>112</v>
      </c>
      <c r="C38" s="9">
        <v>0</v>
      </c>
      <c r="D38" s="53" t="s">
        <v>5</v>
      </c>
      <c r="E38" s="48" t="s">
        <v>223</v>
      </c>
      <c r="F38" s="38" t="s">
        <v>5</v>
      </c>
      <c r="G38" s="38" t="s">
        <v>5</v>
      </c>
      <c r="H38" s="38" t="s">
        <v>5</v>
      </c>
      <c r="I38" s="38" t="s">
        <v>5</v>
      </c>
    </row>
    <row r="39" ht="15.4" customHeight="1" spans="1:9">
      <c r="A39" s="56" t="s">
        <v>111</v>
      </c>
      <c r="B39" s="48" t="s">
        <v>15</v>
      </c>
      <c r="C39" s="9">
        <v>1878.67</v>
      </c>
      <c r="D39" s="57" t="s">
        <v>111</v>
      </c>
      <c r="E39" s="48" t="s">
        <v>224</v>
      </c>
      <c r="F39" s="9">
        <f>SUM(F34:F38)</f>
        <v>1878.67</v>
      </c>
      <c r="G39" s="9">
        <f>SUM(G34:G38)</f>
        <v>1878.67</v>
      </c>
      <c r="H39" s="9">
        <v>0</v>
      </c>
      <c r="I39" s="9">
        <v>0</v>
      </c>
    </row>
    <row r="40" ht="15.4" customHeight="1" spans="1:9">
      <c r="A40" s="58" t="s">
        <v>225</v>
      </c>
      <c r="B40" s="58" t="s">
        <v>5</v>
      </c>
      <c r="C40" s="58" t="s">
        <v>5</v>
      </c>
      <c r="D40" s="58" t="s">
        <v>5</v>
      </c>
      <c r="E40" s="58" t="s">
        <v>5</v>
      </c>
      <c r="F40" s="58" t="s">
        <v>5</v>
      </c>
      <c r="G40" s="58" t="s">
        <v>5</v>
      </c>
      <c r="H40" s="58" t="s">
        <v>5</v>
      </c>
      <c r="I40" s="59" t="s">
        <v>5</v>
      </c>
    </row>
  </sheetData>
  <mergeCells count="36">
    <mergeCell ref="A1:I1"/>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rintOptions horizontalCentered="1"/>
  <pageMargins left="0.751388888888889" right="0.751388888888889" top="1" bottom="1" header="0.5" footer="0.5"/>
  <pageSetup paperSize="9" scale="73"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6"/>
  <sheetViews>
    <sheetView showZeros="0" zoomScaleSheetLayoutView="60" topLeftCell="A19" workbookViewId="0">
      <selection activeCell="A1" sqref="A1:G46"/>
    </sheetView>
  </sheetViews>
  <sheetFormatPr defaultColWidth="9.14285714285714" defaultRowHeight="12.75" outlineLevelCol="6"/>
  <cols>
    <col min="1" max="3" width="3.14285714285714" style="2" customWidth="1"/>
    <col min="4" max="4" width="42.4285714285714" style="2" customWidth="1"/>
    <col min="5" max="5" width="29.8571428571429" style="2" customWidth="1"/>
    <col min="6" max="6" width="28.4285714285714" style="2" customWidth="1"/>
    <col min="7" max="7" width="30" style="2" customWidth="1"/>
    <col min="8" max="16384" width="9.14285714285714" style="2"/>
  </cols>
  <sheetData>
    <row r="1" ht="19.5" spans="1:5">
      <c r="A1" s="31" t="s">
        <v>226</v>
      </c>
      <c r="E1" s="31" t="s">
        <v>226</v>
      </c>
    </row>
    <row r="2" spans="7:7">
      <c r="G2" s="11" t="s">
        <v>227</v>
      </c>
    </row>
    <row r="3" spans="1:7">
      <c r="A3" s="3" t="s">
        <v>2</v>
      </c>
      <c r="G3" s="11" t="s">
        <v>3</v>
      </c>
    </row>
    <row r="4" ht="15.4" customHeight="1" spans="1:7">
      <c r="A4" s="32" t="s">
        <v>7</v>
      </c>
      <c r="B4" s="33" t="s">
        <v>5</v>
      </c>
      <c r="C4" s="33" t="s">
        <v>5</v>
      </c>
      <c r="D4" s="33" t="s">
        <v>5</v>
      </c>
      <c r="E4" s="43" t="s">
        <v>228</v>
      </c>
      <c r="F4" s="43" t="s">
        <v>5</v>
      </c>
      <c r="G4" s="43" t="s">
        <v>5</v>
      </c>
    </row>
    <row r="5" ht="15.4" customHeight="1" spans="1:7">
      <c r="A5" s="34" t="s">
        <v>124</v>
      </c>
      <c r="B5" s="35" t="s">
        <v>5</v>
      </c>
      <c r="C5" s="35" t="s">
        <v>5</v>
      </c>
      <c r="D5" s="40" t="s">
        <v>125</v>
      </c>
      <c r="E5" s="35" t="s">
        <v>126</v>
      </c>
      <c r="F5" s="35" t="s">
        <v>202</v>
      </c>
      <c r="G5" s="35" t="s">
        <v>203</v>
      </c>
    </row>
    <row r="6" ht="13.85" customHeight="1" spans="1:7">
      <c r="A6" s="34" t="s">
        <v>5</v>
      </c>
      <c r="B6" s="35" t="s">
        <v>5</v>
      </c>
      <c r="C6" s="35" t="s">
        <v>5</v>
      </c>
      <c r="D6" s="40" t="s">
        <v>5</v>
      </c>
      <c r="E6" s="35" t="s">
        <v>5</v>
      </c>
      <c r="F6" s="35" t="s">
        <v>5</v>
      </c>
      <c r="G6" s="35" t="s">
        <v>5</v>
      </c>
    </row>
    <row r="7" ht="15.4" customHeight="1" spans="1:7">
      <c r="A7" s="44" t="s">
        <v>5</v>
      </c>
      <c r="B7" s="45" t="s">
        <v>5</v>
      </c>
      <c r="C7" s="45" t="s">
        <v>5</v>
      </c>
      <c r="D7" s="46" t="s">
        <v>5</v>
      </c>
      <c r="E7" s="35" t="s">
        <v>5</v>
      </c>
      <c r="F7" s="35" t="s">
        <v>5</v>
      </c>
      <c r="G7" s="35" t="s">
        <v>5</v>
      </c>
    </row>
    <row r="8" ht="15.4" customHeight="1" spans="1:7">
      <c r="A8" s="47" t="s">
        <v>10</v>
      </c>
      <c r="B8" s="48" t="s">
        <v>5</v>
      </c>
      <c r="C8" s="48" t="s">
        <v>5</v>
      </c>
      <c r="D8" s="48" t="s">
        <v>5</v>
      </c>
      <c r="E8" s="40" t="s">
        <v>11</v>
      </c>
      <c r="F8" s="40" t="s">
        <v>12</v>
      </c>
      <c r="G8" s="40" t="s">
        <v>20</v>
      </c>
    </row>
    <row r="9" ht="15.4" customHeight="1" spans="1:7">
      <c r="A9" s="47" t="s">
        <v>127</v>
      </c>
      <c r="B9" s="48" t="s">
        <v>5</v>
      </c>
      <c r="C9" s="48" t="s">
        <v>5</v>
      </c>
      <c r="D9" s="48" t="s">
        <v>5</v>
      </c>
      <c r="E9" s="49">
        <f>SUM(F9:G9)</f>
        <v>1878.67</v>
      </c>
      <c r="F9" s="49">
        <v>621.69</v>
      </c>
      <c r="G9" s="49">
        <v>1256.98</v>
      </c>
    </row>
    <row r="10" ht="15.4" customHeight="1" spans="1:7">
      <c r="A10" s="36" t="s">
        <v>128</v>
      </c>
      <c r="B10" s="37" t="s">
        <v>5</v>
      </c>
      <c r="C10" s="37" t="s">
        <v>5</v>
      </c>
      <c r="D10" s="37" t="s">
        <v>129</v>
      </c>
      <c r="E10" s="9">
        <f t="shared" ref="E10:E45" si="0">SUM(F10:G10)</f>
        <v>90.02</v>
      </c>
      <c r="F10" s="9">
        <v>57.58</v>
      </c>
      <c r="G10" s="9">
        <v>32.44</v>
      </c>
    </row>
    <row r="11" ht="15.4" customHeight="1" spans="1:7">
      <c r="A11" s="36" t="s">
        <v>130</v>
      </c>
      <c r="B11" s="37" t="s">
        <v>5</v>
      </c>
      <c r="C11" s="37" t="s">
        <v>5</v>
      </c>
      <c r="D11" s="37" t="s">
        <v>131</v>
      </c>
      <c r="E11" s="9">
        <f t="shared" si="0"/>
        <v>40.81</v>
      </c>
      <c r="F11" s="9">
        <v>40.81</v>
      </c>
      <c r="G11" s="9">
        <v>0</v>
      </c>
    </row>
    <row r="12" ht="15.4" customHeight="1" spans="1:7">
      <c r="A12" s="36" t="s">
        <v>132</v>
      </c>
      <c r="B12" s="37" t="s">
        <v>5</v>
      </c>
      <c r="C12" s="37" t="s">
        <v>5</v>
      </c>
      <c r="D12" s="37" t="s">
        <v>133</v>
      </c>
      <c r="E12" s="9">
        <f t="shared" si="0"/>
        <v>40.81</v>
      </c>
      <c r="F12" s="9">
        <v>40.81</v>
      </c>
      <c r="G12" s="9">
        <v>0</v>
      </c>
    </row>
    <row r="13" ht="15.4" customHeight="1" spans="1:7">
      <c r="A13" s="36" t="s">
        <v>134</v>
      </c>
      <c r="B13" s="37" t="s">
        <v>5</v>
      </c>
      <c r="C13" s="37" t="s">
        <v>5</v>
      </c>
      <c r="D13" s="37" t="s">
        <v>135</v>
      </c>
      <c r="E13" s="9">
        <f t="shared" si="0"/>
        <v>14.35</v>
      </c>
      <c r="F13" s="9">
        <v>14.35</v>
      </c>
      <c r="G13" s="9">
        <v>0</v>
      </c>
    </row>
    <row r="14" ht="15.4" customHeight="1" spans="1:7">
      <c r="A14" s="36" t="s">
        <v>136</v>
      </c>
      <c r="B14" s="37" t="s">
        <v>5</v>
      </c>
      <c r="C14" s="37" t="s">
        <v>5</v>
      </c>
      <c r="D14" s="37" t="s">
        <v>137</v>
      </c>
      <c r="E14" s="9">
        <f t="shared" si="0"/>
        <v>14.35</v>
      </c>
      <c r="F14" s="9">
        <v>14.35</v>
      </c>
      <c r="G14" s="9">
        <v>0</v>
      </c>
    </row>
    <row r="15" ht="15.4" customHeight="1" spans="1:7">
      <c r="A15" s="36" t="s">
        <v>138</v>
      </c>
      <c r="B15" s="37" t="s">
        <v>5</v>
      </c>
      <c r="C15" s="37" t="s">
        <v>5</v>
      </c>
      <c r="D15" s="37" t="s">
        <v>139</v>
      </c>
      <c r="E15" s="9">
        <f t="shared" si="0"/>
        <v>34.86</v>
      </c>
      <c r="F15" s="9">
        <v>2.42</v>
      </c>
      <c r="G15" s="9">
        <v>32.44</v>
      </c>
    </row>
    <row r="16" ht="15.4" customHeight="1" spans="1:7">
      <c r="A16" s="36" t="s">
        <v>140</v>
      </c>
      <c r="B16" s="37" t="s">
        <v>5</v>
      </c>
      <c r="C16" s="37" t="s">
        <v>5</v>
      </c>
      <c r="D16" s="37" t="s">
        <v>141</v>
      </c>
      <c r="E16" s="9">
        <f t="shared" si="0"/>
        <v>34.86</v>
      </c>
      <c r="F16" s="9">
        <v>2.42</v>
      </c>
      <c r="G16" s="9">
        <v>32.44</v>
      </c>
    </row>
    <row r="17" ht="15.4" customHeight="1" spans="1:7">
      <c r="A17" s="36" t="s">
        <v>142</v>
      </c>
      <c r="B17" s="37" t="s">
        <v>5</v>
      </c>
      <c r="C17" s="37" t="s">
        <v>5</v>
      </c>
      <c r="D17" s="37" t="s">
        <v>143</v>
      </c>
      <c r="E17" s="9">
        <f t="shared" si="0"/>
        <v>77.33</v>
      </c>
      <c r="F17" s="9">
        <v>22.46</v>
      </c>
      <c r="G17" s="9">
        <v>54.87</v>
      </c>
    </row>
    <row r="18" ht="15.4" customHeight="1" spans="1:7">
      <c r="A18" s="36" t="s">
        <v>144</v>
      </c>
      <c r="B18" s="37" t="s">
        <v>5</v>
      </c>
      <c r="C18" s="37" t="s">
        <v>5</v>
      </c>
      <c r="D18" s="37" t="s">
        <v>145</v>
      </c>
      <c r="E18" s="9">
        <f t="shared" si="0"/>
        <v>39.05</v>
      </c>
      <c r="F18" s="9">
        <v>0</v>
      </c>
      <c r="G18" s="9">
        <v>39.05</v>
      </c>
    </row>
    <row r="19" ht="15.4" customHeight="1" spans="1:7">
      <c r="A19" s="36" t="s">
        <v>146</v>
      </c>
      <c r="B19" s="37" t="s">
        <v>5</v>
      </c>
      <c r="C19" s="37" t="s">
        <v>5</v>
      </c>
      <c r="D19" s="37" t="s">
        <v>147</v>
      </c>
      <c r="E19" s="9">
        <f t="shared" si="0"/>
        <v>39.05</v>
      </c>
      <c r="F19" s="9">
        <v>0</v>
      </c>
      <c r="G19" s="9">
        <v>39.05</v>
      </c>
    </row>
    <row r="20" ht="15.4" customHeight="1" spans="1:7">
      <c r="A20" s="36" t="s">
        <v>148</v>
      </c>
      <c r="B20" s="37" t="s">
        <v>5</v>
      </c>
      <c r="C20" s="37" t="s">
        <v>5</v>
      </c>
      <c r="D20" s="37" t="s">
        <v>149</v>
      </c>
      <c r="E20" s="9">
        <f t="shared" si="0"/>
        <v>38.28</v>
      </c>
      <c r="F20" s="9">
        <v>22.46</v>
      </c>
      <c r="G20" s="9">
        <v>15.82</v>
      </c>
    </row>
    <row r="21" ht="15.4" customHeight="1" spans="1:7">
      <c r="A21" s="36" t="s">
        <v>150</v>
      </c>
      <c r="B21" s="37" t="s">
        <v>5</v>
      </c>
      <c r="C21" s="37" t="s">
        <v>5</v>
      </c>
      <c r="D21" s="37" t="s">
        <v>151</v>
      </c>
      <c r="E21" s="9">
        <f t="shared" si="0"/>
        <v>38.28</v>
      </c>
      <c r="F21" s="9">
        <v>22.46</v>
      </c>
      <c r="G21" s="9">
        <v>15.82</v>
      </c>
    </row>
    <row r="22" ht="15.4" customHeight="1" spans="1:7">
      <c r="A22" s="36" t="s">
        <v>152</v>
      </c>
      <c r="B22" s="37" t="s">
        <v>5</v>
      </c>
      <c r="C22" s="37" t="s">
        <v>5</v>
      </c>
      <c r="D22" s="37" t="s">
        <v>153</v>
      </c>
      <c r="E22" s="9">
        <f t="shared" si="0"/>
        <v>1.39</v>
      </c>
      <c r="F22" s="9">
        <v>1.39</v>
      </c>
      <c r="G22" s="9">
        <v>0</v>
      </c>
    </row>
    <row r="23" ht="15.4" customHeight="1" spans="1:7">
      <c r="A23" s="36" t="s">
        <v>154</v>
      </c>
      <c r="B23" s="37" t="s">
        <v>5</v>
      </c>
      <c r="C23" s="37" t="s">
        <v>5</v>
      </c>
      <c r="D23" s="37" t="s">
        <v>155</v>
      </c>
      <c r="E23" s="9">
        <f t="shared" si="0"/>
        <v>1.39</v>
      </c>
      <c r="F23" s="9">
        <v>1.39</v>
      </c>
      <c r="G23" s="9">
        <v>0</v>
      </c>
    </row>
    <row r="24" ht="15.4" customHeight="1" spans="1:7">
      <c r="A24" s="36" t="s">
        <v>156</v>
      </c>
      <c r="B24" s="37" t="s">
        <v>5</v>
      </c>
      <c r="C24" s="37" t="s">
        <v>5</v>
      </c>
      <c r="D24" s="37" t="s">
        <v>157</v>
      </c>
      <c r="E24" s="9">
        <f t="shared" si="0"/>
        <v>1.39</v>
      </c>
      <c r="F24" s="9">
        <v>1.39</v>
      </c>
      <c r="G24" s="9">
        <v>0</v>
      </c>
    </row>
    <row r="25" ht="15.4" customHeight="1" spans="1:7">
      <c r="A25" s="36" t="s">
        <v>158</v>
      </c>
      <c r="B25" s="37" t="s">
        <v>5</v>
      </c>
      <c r="C25" s="37" t="s">
        <v>5</v>
      </c>
      <c r="D25" s="37" t="s">
        <v>159</v>
      </c>
      <c r="E25" s="9">
        <f t="shared" si="0"/>
        <v>51.34</v>
      </c>
      <c r="F25" s="9">
        <v>0</v>
      </c>
      <c r="G25" s="9">
        <v>51.34</v>
      </c>
    </row>
    <row r="26" ht="15.4" customHeight="1" spans="1:7">
      <c r="A26" s="36" t="s">
        <v>160</v>
      </c>
      <c r="B26" s="37" t="s">
        <v>5</v>
      </c>
      <c r="C26" s="37" t="s">
        <v>5</v>
      </c>
      <c r="D26" s="37" t="s">
        <v>161</v>
      </c>
      <c r="E26" s="9">
        <f t="shared" si="0"/>
        <v>51.34</v>
      </c>
      <c r="F26" s="9">
        <v>0</v>
      </c>
      <c r="G26" s="9">
        <v>51.34</v>
      </c>
    </row>
    <row r="27" ht="15.4" customHeight="1" spans="1:7">
      <c r="A27" s="36" t="s">
        <v>162</v>
      </c>
      <c r="B27" s="37" t="s">
        <v>5</v>
      </c>
      <c r="C27" s="37" t="s">
        <v>5</v>
      </c>
      <c r="D27" s="37" t="s">
        <v>163</v>
      </c>
      <c r="E27" s="9">
        <f t="shared" si="0"/>
        <v>51.34</v>
      </c>
      <c r="F27" s="9">
        <v>0</v>
      </c>
      <c r="G27" s="9">
        <v>51.34</v>
      </c>
    </row>
    <row r="28" ht="15.4" customHeight="1" spans="1:7">
      <c r="A28" s="36" t="s">
        <v>164</v>
      </c>
      <c r="B28" s="37" t="s">
        <v>5</v>
      </c>
      <c r="C28" s="37" t="s">
        <v>5</v>
      </c>
      <c r="D28" s="37" t="s">
        <v>165</v>
      </c>
      <c r="E28" s="9">
        <f t="shared" si="0"/>
        <v>66.48</v>
      </c>
      <c r="F28" s="9">
        <v>34.57</v>
      </c>
      <c r="G28" s="9">
        <v>31.91</v>
      </c>
    </row>
    <row r="29" ht="15.4" customHeight="1" spans="1:7">
      <c r="A29" s="36" t="s">
        <v>166</v>
      </c>
      <c r="B29" s="37" t="s">
        <v>5</v>
      </c>
      <c r="C29" s="37" t="s">
        <v>5</v>
      </c>
      <c r="D29" s="37" t="s">
        <v>167</v>
      </c>
      <c r="E29" s="9">
        <f t="shared" si="0"/>
        <v>66.48</v>
      </c>
      <c r="F29" s="9">
        <v>34.57</v>
      </c>
      <c r="G29" s="9">
        <v>31.91</v>
      </c>
    </row>
    <row r="30" ht="15.4" customHeight="1" spans="1:7">
      <c r="A30" s="36" t="s">
        <v>168</v>
      </c>
      <c r="B30" s="37" t="s">
        <v>5</v>
      </c>
      <c r="C30" s="37" t="s">
        <v>5</v>
      </c>
      <c r="D30" s="37" t="s">
        <v>169</v>
      </c>
      <c r="E30" s="9">
        <f t="shared" si="0"/>
        <v>66.48</v>
      </c>
      <c r="F30" s="9">
        <v>34.57</v>
      </c>
      <c r="G30" s="9">
        <v>31.91</v>
      </c>
    </row>
    <row r="31" ht="15.4" customHeight="1" spans="1:7">
      <c r="A31" s="36" t="s">
        <v>170</v>
      </c>
      <c r="B31" s="37" t="s">
        <v>5</v>
      </c>
      <c r="C31" s="37" t="s">
        <v>5</v>
      </c>
      <c r="D31" s="37" t="s">
        <v>171</v>
      </c>
      <c r="E31" s="9">
        <f t="shared" si="0"/>
        <v>1592.11</v>
      </c>
      <c r="F31" s="9">
        <v>505.69</v>
      </c>
      <c r="G31" s="9">
        <v>1086.42</v>
      </c>
    </row>
    <row r="32" ht="15.4" customHeight="1" spans="1:7">
      <c r="A32" s="36" t="s">
        <v>172</v>
      </c>
      <c r="B32" s="37" t="s">
        <v>5</v>
      </c>
      <c r="C32" s="37" t="s">
        <v>5</v>
      </c>
      <c r="D32" s="37" t="s">
        <v>173</v>
      </c>
      <c r="E32" s="9">
        <f t="shared" si="0"/>
        <v>1064.76</v>
      </c>
      <c r="F32" s="9">
        <v>505.69</v>
      </c>
      <c r="G32" s="9">
        <v>559.07</v>
      </c>
    </row>
    <row r="33" ht="15.4" customHeight="1" spans="1:7">
      <c r="A33" s="36" t="s">
        <v>174</v>
      </c>
      <c r="B33" s="37" t="s">
        <v>5</v>
      </c>
      <c r="C33" s="37" t="s">
        <v>5</v>
      </c>
      <c r="D33" s="37" t="s">
        <v>157</v>
      </c>
      <c r="E33" s="9">
        <f t="shared" si="0"/>
        <v>814.22</v>
      </c>
      <c r="F33" s="9">
        <v>474.05</v>
      </c>
      <c r="G33" s="9">
        <v>340.17</v>
      </c>
    </row>
    <row r="34" ht="15.4" customHeight="1" spans="1:7">
      <c r="A34" s="36" t="s">
        <v>175</v>
      </c>
      <c r="B34" s="37" t="s">
        <v>5</v>
      </c>
      <c r="C34" s="37" t="s">
        <v>5</v>
      </c>
      <c r="D34" s="37" t="s">
        <v>176</v>
      </c>
      <c r="E34" s="9">
        <f t="shared" si="0"/>
        <v>11.69</v>
      </c>
      <c r="F34" s="9">
        <v>11.69</v>
      </c>
      <c r="G34" s="9">
        <v>0</v>
      </c>
    </row>
    <row r="35" ht="15.4" customHeight="1" spans="1:7">
      <c r="A35" s="36" t="s">
        <v>177</v>
      </c>
      <c r="B35" s="37" t="s">
        <v>5</v>
      </c>
      <c r="C35" s="37" t="s">
        <v>5</v>
      </c>
      <c r="D35" s="37" t="s">
        <v>178</v>
      </c>
      <c r="E35" s="9">
        <f t="shared" si="0"/>
        <v>83.06</v>
      </c>
      <c r="F35" s="9">
        <v>4.77</v>
      </c>
      <c r="G35" s="9">
        <v>78.29</v>
      </c>
    </row>
    <row r="36" ht="15.4" customHeight="1" spans="1:7">
      <c r="A36" s="36" t="s">
        <v>179</v>
      </c>
      <c r="B36" s="37" t="s">
        <v>5</v>
      </c>
      <c r="C36" s="37" t="s">
        <v>5</v>
      </c>
      <c r="D36" s="37" t="s">
        <v>180</v>
      </c>
      <c r="E36" s="9">
        <f t="shared" si="0"/>
        <v>30.88</v>
      </c>
      <c r="F36" s="9">
        <v>0</v>
      </c>
      <c r="G36" s="9">
        <v>30.88</v>
      </c>
    </row>
    <row r="37" ht="15.4" customHeight="1" spans="1:7">
      <c r="A37" s="36" t="s">
        <v>181</v>
      </c>
      <c r="B37" s="37" t="s">
        <v>5</v>
      </c>
      <c r="C37" s="37" t="s">
        <v>5</v>
      </c>
      <c r="D37" s="37" t="s">
        <v>182</v>
      </c>
      <c r="E37" s="9">
        <f t="shared" si="0"/>
        <v>124.91</v>
      </c>
      <c r="F37" s="9">
        <v>15.18</v>
      </c>
      <c r="G37" s="9">
        <v>109.73</v>
      </c>
    </row>
    <row r="38" ht="15.4" customHeight="1" spans="1:7">
      <c r="A38" s="36" t="s">
        <v>183</v>
      </c>
      <c r="B38" s="37" t="s">
        <v>5</v>
      </c>
      <c r="C38" s="37" t="s">
        <v>5</v>
      </c>
      <c r="D38" s="37" t="s">
        <v>184</v>
      </c>
      <c r="E38" s="9">
        <f t="shared" si="0"/>
        <v>25</v>
      </c>
      <c r="F38" s="9">
        <v>0</v>
      </c>
      <c r="G38" s="9">
        <v>25</v>
      </c>
    </row>
    <row r="39" ht="15.4" customHeight="1" spans="1:7">
      <c r="A39" s="36" t="s">
        <v>185</v>
      </c>
      <c r="B39" s="37" t="s">
        <v>5</v>
      </c>
      <c r="C39" s="37" t="s">
        <v>5</v>
      </c>
      <c r="D39" s="37" t="s">
        <v>186</v>
      </c>
      <c r="E39" s="9">
        <f t="shared" si="0"/>
        <v>25</v>
      </c>
      <c r="F39" s="9">
        <v>0</v>
      </c>
      <c r="G39" s="9">
        <v>25</v>
      </c>
    </row>
    <row r="40" ht="15.4" customHeight="1" spans="1:7">
      <c r="A40" s="36" t="s">
        <v>187</v>
      </c>
      <c r="B40" s="37" t="s">
        <v>5</v>
      </c>
      <c r="C40" s="37" t="s">
        <v>5</v>
      </c>
      <c r="D40" s="37" t="s">
        <v>188</v>
      </c>
      <c r="E40" s="9">
        <f t="shared" si="0"/>
        <v>17.79</v>
      </c>
      <c r="F40" s="9">
        <v>0</v>
      </c>
      <c r="G40" s="9">
        <v>17.79</v>
      </c>
    </row>
    <row r="41" ht="15.4" customHeight="1" spans="1:7">
      <c r="A41" s="36" t="s">
        <v>189</v>
      </c>
      <c r="B41" s="37" t="s">
        <v>5</v>
      </c>
      <c r="C41" s="37" t="s">
        <v>5</v>
      </c>
      <c r="D41" s="37" t="s">
        <v>190</v>
      </c>
      <c r="E41" s="9">
        <f t="shared" si="0"/>
        <v>17.79</v>
      </c>
      <c r="F41" s="9">
        <v>0</v>
      </c>
      <c r="G41" s="9">
        <v>17.79</v>
      </c>
    </row>
    <row r="42" ht="15.4" customHeight="1" spans="1:7">
      <c r="A42" s="36" t="s">
        <v>191</v>
      </c>
      <c r="B42" s="37" t="s">
        <v>5</v>
      </c>
      <c r="C42" s="37" t="s">
        <v>5</v>
      </c>
      <c r="D42" s="37" t="s">
        <v>192</v>
      </c>
      <c r="E42" s="9">
        <f t="shared" si="0"/>
        <v>382.56</v>
      </c>
      <c r="F42" s="9">
        <v>0</v>
      </c>
      <c r="G42" s="9">
        <v>382.56</v>
      </c>
    </row>
    <row r="43" ht="15.4" customHeight="1" spans="1:7">
      <c r="A43" s="36" t="s">
        <v>193</v>
      </c>
      <c r="B43" s="37" t="s">
        <v>5</v>
      </c>
      <c r="C43" s="37" t="s">
        <v>5</v>
      </c>
      <c r="D43" s="37" t="s">
        <v>194</v>
      </c>
      <c r="E43" s="9">
        <f t="shared" si="0"/>
        <v>382.56</v>
      </c>
      <c r="F43" s="9">
        <v>0</v>
      </c>
      <c r="G43" s="9">
        <v>382.56</v>
      </c>
    </row>
    <row r="44" ht="15.4" customHeight="1" spans="1:7">
      <c r="A44" s="36" t="s">
        <v>195</v>
      </c>
      <c r="B44" s="37" t="s">
        <v>5</v>
      </c>
      <c r="C44" s="37" t="s">
        <v>5</v>
      </c>
      <c r="D44" s="37" t="s">
        <v>196</v>
      </c>
      <c r="E44" s="9">
        <f t="shared" si="0"/>
        <v>102</v>
      </c>
      <c r="F44" s="9">
        <v>0</v>
      </c>
      <c r="G44" s="9">
        <v>102</v>
      </c>
    </row>
    <row r="45" ht="15.4" customHeight="1" spans="1:7">
      <c r="A45" s="36" t="s">
        <v>197</v>
      </c>
      <c r="B45" s="37" t="s">
        <v>5</v>
      </c>
      <c r="C45" s="37" t="s">
        <v>5</v>
      </c>
      <c r="D45" s="37" t="s">
        <v>198</v>
      </c>
      <c r="E45" s="9">
        <f t="shared" si="0"/>
        <v>102</v>
      </c>
      <c r="F45" s="9">
        <v>0</v>
      </c>
      <c r="G45" s="9">
        <v>102</v>
      </c>
    </row>
    <row r="46" ht="15.4" customHeight="1" spans="1:7">
      <c r="A46" s="41" t="s">
        <v>229</v>
      </c>
      <c r="B46" s="41" t="s">
        <v>5</v>
      </c>
      <c r="C46" s="41" t="s">
        <v>5</v>
      </c>
      <c r="D46" s="41" t="s">
        <v>5</v>
      </c>
      <c r="E46" s="41" t="s">
        <v>5</v>
      </c>
      <c r="F46" s="41" t="s">
        <v>5</v>
      </c>
      <c r="G46" s="41" t="s">
        <v>5</v>
      </c>
    </row>
  </sheetData>
  <mergeCells count="152">
    <mergeCell ref="A1:G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G46"/>
    <mergeCell ref="A46:G46"/>
    <mergeCell ref="A46:G46"/>
    <mergeCell ref="A46:G46"/>
    <mergeCell ref="A46:G46"/>
    <mergeCell ref="A46:G46"/>
    <mergeCell ref="A46:G46"/>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rintOptions horizontalCentered="1"/>
  <pageMargins left="0.751388888888889" right="0.751388888888889" top="1" bottom="1" header="0.5" footer="0.5"/>
  <pageSetup paperSize="9" scale="6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showZeros="0" tabSelected="1" zoomScaleSheetLayoutView="60" topLeftCell="A10" workbookViewId="0">
      <selection activeCell="B33" sqref="B33"/>
    </sheetView>
  </sheetViews>
  <sheetFormatPr defaultColWidth="9.14285714285714" defaultRowHeight="12.75"/>
  <cols>
    <col min="1" max="1" width="7" customWidth="1"/>
    <col min="2" max="2" width="33.5714285714286" customWidth="1"/>
    <col min="3" max="3" width="17.1428571428571" customWidth="1"/>
    <col min="4" max="4" width="7" customWidth="1"/>
    <col min="5" max="5" width="26.4285714285714" customWidth="1"/>
    <col min="6" max="6" width="17.1428571428571" customWidth="1"/>
    <col min="7" max="7" width="7" customWidth="1"/>
    <col min="8" max="8" width="43" customWidth="1"/>
    <col min="9" max="9" width="17.1428571428571" customWidth="1"/>
  </cols>
  <sheetData>
    <row r="1" ht="19.5" spans="1:9">
      <c r="A1" s="31" t="s">
        <v>230</v>
      </c>
      <c r="B1" s="2"/>
      <c r="C1" s="2"/>
      <c r="D1" s="2"/>
      <c r="E1" s="31" t="s">
        <v>230</v>
      </c>
      <c r="F1" s="2"/>
      <c r="G1" s="2"/>
      <c r="H1" s="2"/>
      <c r="I1" s="2"/>
    </row>
    <row r="2" spans="1:9">
      <c r="A2" s="2"/>
      <c r="B2" s="2"/>
      <c r="C2" s="2"/>
      <c r="D2" s="2"/>
      <c r="E2" s="2"/>
      <c r="F2" s="2"/>
      <c r="G2" s="2"/>
      <c r="H2" s="2"/>
      <c r="I2" s="42" t="s">
        <v>231</v>
      </c>
    </row>
    <row r="3" spans="1:9">
      <c r="A3" s="3" t="s">
        <v>2</v>
      </c>
      <c r="B3" s="2"/>
      <c r="C3" s="2"/>
      <c r="D3" s="2"/>
      <c r="E3" s="2"/>
      <c r="F3" s="2"/>
      <c r="G3" s="2"/>
      <c r="H3" s="2"/>
      <c r="I3" s="11" t="s">
        <v>3</v>
      </c>
    </row>
    <row r="4" ht="15.4" customHeight="1" spans="1:9">
      <c r="A4" s="32" t="s">
        <v>232</v>
      </c>
      <c r="B4" s="33" t="s">
        <v>5</v>
      </c>
      <c r="C4" s="33" t="s">
        <v>5</v>
      </c>
      <c r="D4" s="33" t="s">
        <v>233</v>
      </c>
      <c r="E4" s="33" t="s">
        <v>5</v>
      </c>
      <c r="F4" s="33" t="s">
        <v>5</v>
      </c>
      <c r="G4" s="33" t="s">
        <v>5</v>
      </c>
      <c r="H4" s="33" t="s">
        <v>5</v>
      </c>
      <c r="I4" s="33" t="s">
        <v>5</v>
      </c>
    </row>
    <row r="5" ht="15.4" customHeight="1" spans="1:9">
      <c r="A5" s="34" t="s">
        <v>124</v>
      </c>
      <c r="B5" s="35" t="s">
        <v>125</v>
      </c>
      <c r="C5" s="35" t="s">
        <v>234</v>
      </c>
      <c r="D5" s="35" t="s">
        <v>124</v>
      </c>
      <c r="E5" s="35" t="s">
        <v>125</v>
      </c>
      <c r="F5" s="35" t="s">
        <v>234</v>
      </c>
      <c r="G5" s="35" t="s">
        <v>124</v>
      </c>
      <c r="H5" s="35" t="s">
        <v>125</v>
      </c>
      <c r="I5" s="35" t="s">
        <v>234</v>
      </c>
    </row>
    <row r="6" ht="15.4" customHeight="1" spans="1:9">
      <c r="A6" s="34" t="s">
        <v>5</v>
      </c>
      <c r="B6" s="35" t="s">
        <v>5</v>
      </c>
      <c r="C6" s="35" t="s">
        <v>5</v>
      </c>
      <c r="D6" s="35" t="s">
        <v>5</v>
      </c>
      <c r="E6" s="35" t="s">
        <v>5</v>
      </c>
      <c r="F6" s="35" t="s">
        <v>5</v>
      </c>
      <c r="G6" s="35" t="s">
        <v>5</v>
      </c>
      <c r="H6" s="35" t="s">
        <v>5</v>
      </c>
      <c r="I6" s="35" t="s">
        <v>5</v>
      </c>
    </row>
    <row r="7" ht="15.4" customHeight="1" spans="1:9">
      <c r="A7" s="36" t="s">
        <v>235</v>
      </c>
      <c r="B7" s="37" t="s">
        <v>236</v>
      </c>
      <c r="C7" s="9">
        <v>439.95</v>
      </c>
      <c r="D7" s="37" t="s">
        <v>237</v>
      </c>
      <c r="E7" s="37" t="s">
        <v>238</v>
      </c>
      <c r="F7" s="9">
        <v>67.78</v>
      </c>
      <c r="G7" s="37" t="s">
        <v>239</v>
      </c>
      <c r="H7" s="37" t="s">
        <v>240</v>
      </c>
      <c r="I7" s="9">
        <v>0</v>
      </c>
    </row>
    <row r="8" ht="15.4" customHeight="1" spans="1:9">
      <c r="A8" s="36" t="s">
        <v>241</v>
      </c>
      <c r="B8" s="37" t="s">
        <v>242</v>
      </c>
      <c r="C8" s="9">
        <v>140.69</v>
      </c>
      <c r="D8" s="37" t="s">
        <v>243</v>
      </c>
      <c r="E8" s="37" t="s">
        <v>244</v>
      </c>
      <c r="F8" s="9">
        <v>0.09</v>
      </c>
      <c r="G8" s="37" t="s">
        <v>245</v>
      </c>
      <c r="H8" s="37" t="s">
        <v>246</v>
      </c>
      <c r="I8" s="9">
        <v>0</v>
      </c>
    </row>
    <row r="9" ht="15.4" customHeight="1" spans="1:9">
      <c r="A9" s="36" t="s">
        <v>247</v>
      </c>
      <c r="B9" s="37" t="s">
        <v>248</v>
      </c>
      <c r="C9" s="9">
        <v>158.79</v>
      </c>
      <c r="D9" s="37" t="s">
        <v>249</v>
      </c>
      <c r="E9" s="37" t="s">
        <v>250</v>
      </c>
      <c r="F9" s="9">
        <v>0</v>
      </c>
      <c r="G9" s="37" t="s">
        <v>251</v>
      </c>
      <c r="H9" s="37" t="s">
        <v>252</v>
      </c>
      <c r="I9" s="9">
        <v>0</v>
      </c>
    </row>
    <row r="10" ht="15.4" customHeight="1" spans="1:9">
      <c r="A10" s="36" t="s">
        <v>253</v>
      </c>
      <c r="B10" s="37" t="s">
        <v>254</v>
      </c>
      <c r="C10" s="9">
        <v>21.79</v>
      </c>
      <c r="D10" s="37" t="s">
        <v>255</v>
      </c>
      <c r="E10" s="37" t="s">
        <v>256</v>
      </c>
      <c r="F10" s="9">
        <v>0</v>
      </c>
      <c r="G10" s="37" t="s">
        <v>257</v>
      </c>
      <c r="H10" s="37" t="s">
        <v>258</v>
      </c>
      <c r="I10" s="9">
        <v>5</v>
      </c>
    </row>
    <row r="11" ht="15.4" customHeight="1" spans="1:9">
      <c r="A11" s="36" t="s">
        <v>259</v>
      </c>
      <c r="B11" s="37" t="s">
        <v>260</v>
      </c>
      <c r="C11" s="9">
        <v>0</v>
      </c>
      <c r="D11" s="37" t="s">
        <v>261</v>
      </c>
      <c r="E11" s="37" t="s">
        <v>262</v>
      </c>
      <c r="F11" s="9">
        <v>0</v>
      </c>
      <c r="G11" s="37" t="s">
        <v>263</v>
      </c>
      <c r="H11" s="37" t="s">
        <v>264</v>
      </c>
      <c r="I11" s="9">
        <v>0</v>
      </c>
    </row>
    <row r="12" ht="15.4" customHeight="1" spans="1:9">
      <c r="A12" s="36" t="s">
        <v>265</v>
      </c>
      <c r="B12" s="37" t="s">
        <v>266</v>
      </c>
      <c r="C12" s="9">
        <v>0</v>
      </c>
      <c r="D12" s="37" t="s">
        <v>267</v>
      </c>
      <c r="E12" s="37" t="s">
        <v>268</v>
      </c>
      <c r="F12" s="9">
        <v>0</v>
      </c>
      <c r="G12" s="37" t="s">
        <v>269</v>
      </c>
      <c r="H12" s="37" t="s">
        <v>270</v>
      </c>
      <c r="I12" s="9">
        <v>5</v>
      </c>
    </row>
    <row r="13" ht="15.4" customHeight="1" spans="1:9">
      <c r="A13" s="36" t="s">
        <v>271</v>
      </c>
      <c r="B13" s="37" t="s">
        <v>272</v>
      </c>
      <c r="C13" s="9">
        <v>40.81</v>
      </c>
      <c r="D13" s="37" t="s">
        <v>273</v>
      </c>
      <c r="E13" s="37" t="s">
        <v>274</v>
      </c>
      <c r="F13" s="9">
        <v>0</v>
      </c>
      <c r="G13" s="37" t="s">
        <v>275</v>
      </c>
      <c r="H13" s="37" t="s">
        <v>276</v>
      </c>
      <c r="I13" s="9">
        <v>0</v>
      </c>
    </row>
    <row r="14" ht="15.4" customHeight="1" spans="1:9">
      <c r="A14" s="36" t="s">
        <v>277</v>
      </c>
      <c r="B14" s="37" t="s">
        <v>278</v>
      </c>
      <c r="C14" s="9">
        <v>0</v>
      </c>
      <c r="D14" s="37" t="s">
        <v>279</v>
      </c>
      <c r="E14" s="37" t="s">
        <v>280</v>
      </c>
      <c r="F14" s="9">
        <v>0</v>
      </c>
      <c r="G14" s="37" t="s">
        <v>281</v>
      </c>
      <c r="H14" s="37" t="s">
        <v>282</v>
      </c>
      <c r="I14" s="9">
        <v>0</v>
      </c>
    </row>
    <row r="15" ht="15.4" customHeight="1" spans="1:9">
      <c r="A15" s="36" t="s">
        <v>283</v>
      </c>
      <c r="B15" s="37" t="s">
        <v>284</v>
      </c>
      <c r="C15" s="9">
        <v>22.46</v>
      </c>
      <c r="D15" s="37" t="s">
        <v>285</v>
      </c>
      <c r="E15" s="37" t="s">
        <v>286</v>
      </c>
      <c r="F15" s="9">
        <v>0</v>
      </c>
      <c r="G15" s="37" t="s">
        <v>287</v>
      </c>
      <c r="H15" s="37" t="s">
        <v>288</v>
      </c>
      <c r="I15" s="9">
        <v>0</v>
      </c>
    </row>
    <row r="16" ht="15.4" customHeight="1" spans="1:9">
      <c r="A16" s="36" t="s">
        <v>289</v>
      </c>
      <c r="B16" s="37" t="s">
        <v>290</v>
      </c>
      <c r="C16" s="9">
        <v>0</v>
      </c>
      <c r="D16" s="37" t="s">
        <v>291</v>
      </c>
      <c r="E16" s="37" t="s">
        <v>292</v>
      </c>
      <c r="F16" s="9">
        <v>0</v>
      </c>
      <c r="G16" s="37" t="s">
        <v>293</v>
      </c>
      <c r="H16" s="37" t="s">
        <v>294</v>
      </c>
      <c r="I16" s="9">
        <v>0</v>
      </c>
    </row>
    <row r="17" ht="15.4" customHeight="1" spans="1:9">
      <c r="A17" s="36" t="s">
        <v>295</v>
      </c>
      <c r="B17" s="37" t="s">
        <v>296</v>
      </c>
      <c r="C17" s="9">
        <v>2.42</v>
      </c>
      <c r="D17" s="37" t="s">
        <v>297</v>
      </c>
      <c r="E17" s="37" t="s">
        <v>298</v>
      </c>
      <c r="F17" s="9">
        <v>1.36</v>
      </c>
      <c r="G17" s="37" t="s">
        <v>299</v>
      </c>
      <c r="H17" s="37" t="s">
        <v>300</v>
      </c>
      <c r="I17" s="9">
        <v>0</v>
      </c>
    </row>
    <row r="18" ht="15.4" customHeight="1" spans="1:9">
      <c r="A18" s="36" t="s">
        <v>301</v>
      </c>
      <c r="B18" s="37" t="s">
        <v>169</v>
      </c>
      <c r="C18" s="9">
        <v>39.39</v>
      </c>
      <c r="D18" s="37" t="s">
        <v>302</v>
      </c>
      <c r="E18" s="37" t="s">
        <v>303</v>
      </c>
      <c r="F18" s="9">
        <v>0</v>
      </c>
      <c r="G18" s="37" t="s">
        <v>304</v>
      </c>
      <c r="H18" s="37" t="s">
        <v>305</v>
      </c>
      <c r="I18" s="9">
        <v>0</v>
      </c>
    </row>
    <row r="19" ht="15.4" customHeight="1" spans="1:9">
      <c r="A19" s="36" t="s">
        <v>306</v>
      </c>
      <c r="B19" s="37" t="s">
        <v>307</v>
      </c>
      <c r="C19" s="9">
        <v>0</v>
      </c>
      <c r="D19" s="37" t="s">
        <v>308</v>
      </c>
      <c r="E19" s="37" t="s">
        <v>309</v>
      </c>
      <c r="F19" s="9">
        <v>9.88</v>
      </c>
      <c r="G19" s="37" t="s">
        <v>310</v>
      </c>
      <c r="H19" s="37" t="s">
        <v>311</v>
      </c>
      <c r="I19" s="9">
        <v>0</v>
      </c>
    </row>
    <row r="20" ht="15.4" customHeight="1" spans="1:9">
      <c r="A20" s="36" t="s">
        <v>312</v>
      </c>
      <c r="B20" s="37" t="s">
        <v>313</v>
      </c>
      <c r="C20" s="9">
        <v>13.6</v>
      </c>
      <c r="D20" s="37" t="s">
        <v>314</v>
      </c>
      <c r="E20" s="37" t="s">
        <v>315</v>
      </c>
      <c r="F20" s="9">
        <v>0</v>
      </c>
      <c r="G20" s="37" t="s">
        <v>316</v>
      </c>
      <c r="H20" s="37" t="s">
        <v>317</v>
      </c>
      <c r="I20" s="9">
        <v>0</v>
      </c>
    </row>
    <row r="21" ht="15.4" customHeight="1" spans="1:9">
      <c r="A21" s="36" t="s">
        <v>318</v>
      </c>
      <c r="B21" s="37" t="s">
        <v>319</v>
      </c>
      <c r="C21" s="9">
        <v>108.96</v>
      </c>
      <c r="D21" s="37" t="s">
        <v>320</v>
      </c>
      <c r="E21" s="37" t="s">
        <v>321</v>
      </c>
      <c r="F21" s="9">
        <v>0</v>
      </c>
      <c r="G21" s="37" t="s">
        <v>322</v>
      </c>
      <c r="H21" s="37" t="s">
        <v>323</v>
      </c>
      <c r="I21" s="9">
        <v>0</v>
      </c>
    </row>
    <row r="22" ht="15.4" customHeight="1" spans="1:9">
      <c r="A22" s="36" t="s">
        <v>324</v>
      </c>
      <c r="B22" s="37" t="s">
        <v>325</v>
      </c>
      <c r="C22" s="9">
        <v>0</v>
      </c>
      <c r="D22" s="37" t="s">
        <v>326</v>
      </c>
      <c r="E22" s="37" t="s">
        <v>327</v>
      </c>
      <c r="F22" s="9">
        <v>0</v>
      </c>
      <c r="G22" s="37" t="s">
        <v>328</v>
      </c>
      <c r="H22" s="37" t="s">
        <v>329</v>
      </c>
      <c r="I22" s="9">
        <v>0</v>
      </c>
    </row>
    <row r="23" ht="15.4" customHeight="1" spans="1:9">
      <c r="A23" s="36" t="s">
        <v>330</v>
      </c>
      <c r="B23" s="37" t="s">
        <v>331</v>
      </c>
      <c r="C23" s="9">
        <v>0</v>
      </c>
      <c r="D23" s="37" t="s">
        <v>332</v>
      </c>
      <c r="E23" s="37" t="s">
        <v>333</v>
      </c>
      <c r="F23" s="9">
        <v>8.43</v>
      </c>
      <c r="G23" s="37" t="s">
        <v>334</v>
      </c>
      <c r="H23" s="37" t="s">
        <v>335</v>
      </c>
      <c r="I23" s="9">
        <v>0</v>
      </c>
    </row>
    <row r="24" ht="15.4" customHeight="1" spans="1:9">
      <c r="A24" s="36" t="s">
        <v>336</v>
      </c>
      <c r="B24" s="37" t="s">
        <v>337</v>
      </c>
      <c r="C24" s="9">
        <v>0</v>
      </c>
      <c r="D24" s="37" t="s">
        <v>338</v>
      </c>
      <c r="E24" s="37" t="s">
        <v>339</v>
      </c>
      <c r="F24" s="9">
        <v>3.43</v>
      </c>
      <c r="G24" s="37" t="s">
        <v>340</v>
      </c>
      <c r="H24" s="37" t="s">
        <v>341</v>
      </c>
      <c r="I24" s="9">
        <v>0</v>
      </c>
    </row>
    <row r="25" ht="15.4" customHeight="1" spans="1:9">
      <c r="A25" s="36" t="s">
        <v>342</v>
      </c>
      <c r="B25" s="37" t="s">
        <v>343</v>
      </c>
      <c r="C25" s="9">
        <v>14.35</v>
      </c>
      <c r="D25" s="37" t="s">
        <v>344</v>
      </c>
      <c r="E25" s="37" t="s">
        <v>345</v>
      </c>
      <c r="F25" s="9">
        <v>0</v>
      </c>
      <c r="G25" s="37" t="s">
        <v>346</v>
      </c>
      <c r="H25" s="37" t="s">
        <v>347</v>
      </c>
      <c r="I25" s="9">
        <v>0</v>
      </c>
    </row>
    <row r="26" ht="15.4" customHeight="1" spans="1:9">
      <c r="A26" s="36" t="s">
        <v>348</v>
      </c>
      <c r="B26" s="37" t="s">
        <v>349</v>
      </c>
      <c r="C26" s="9">
        <v>0</v>
      </c>
      <c r="D26" s="37" t="s">
        <v>350</v>
      </c>
      <c r="E26" s="37" t="s">
        <v>351</v>
      </c>
      <c r="F26" s="9">
        <v>0</v>
      </c>
      <c r="G26" s="37" t="s">
        <v>352</v>
      </c>
      <c r="H26" s="37" t="s">
        <v>353</v>
      </c>
      <c r="I26" s="9">
        <v>0</v>
      </c>
    </row>
    <row r="27" ht="15.4" customHeight="1" spans="1:9">
      <c r="A27" s="36" t="s">
        <v>354</v>
      </c>
      <c r="B27" s="37" t="s">
        <v>355</v>
      </c>
      <c r="C27" s="9">
        <v>0</v>
      </c>
      <c r="D27" s="37" t="s">
        <v>356</v>
      </c>
      <c r="E27" s="37" t="s">
        <v>357</v>
      </c>
      <c r="F27" s="9">
        <v>0</v>
      </c>
      <c r="G27" s="37" t="s">
        <v>358</v>
      </c>
      <c r="H27" s="37" t="s">
        <v>359</v>
      </c>
      <c r="I27" s="9">
        <v>0</v>
      </c>
    </row>
    <row r="28" ht="15.4" customHeight="1" spans="1:9">
      <c r="A28" s="36" t="s">
        <v>360</v>
      </c>
      <c r="B28" s="37" t="s">
        <v>361</v>
      </c>
      <c r="C28" s="9">
        <v>0</v>
      </c>
      <c r="D28" s="37" t="s">
        <v>362</v>
      </c>
      <c r="E28" s="37" t="s">
        <v>363</v>
      </c>
      <c r="F28" s="9">
        <v>0</v>
      </c>
      <c r="G28" s="37" t="s">
        <v>364</v>
      </c>
      <c r="H28" s="37" t="s">
        <v>365</v>
      </c>
      <c r="I28" s="9">
        <v>0</v>
      </c>
    </row>
    <row r="29" ht="15.4" customHeight="1" spans="1:9">
      <c r="A29" s="36" t="s">
        <v>366</v>
      </c>
      <c r="B29" s="37" t="s">
        <v>367</v>
      </c>
      <c r="C29" s="9">
        <v>0</v>
      </c>
      <c r="D29" s="37" t="s">
        <v>368</v>
      </c>
      <c r="E29" s="37" t="s">
        <v>369</v>
      </c>
      <c r="F29" s="9">
        <v>25.12</v>
      </c>
      <c r="G29" s="37" t="s">
        <v>370</v>
      </c>
      <c r="H29" s="37" t="s">
        <v>371</v>
      </c>
      <c r="I29" s="9">
        <v>0</v>
      </c>
    </row>
    <row r="30" ht="15.4" customHeight="1" spans="1:9">
      <c r="A30" s="36" t="s">
        <v>372</v>
      </c>
      <c r="B30" s="37" t="s">
        <v>373</v>
      </c>
      <c r="C30" s="9">
        <v>94.24</v>
      </c>
      <c r="D30" s="37" t="s">
        <v>374</v>
      </c>
      <c r="E30" s="37" t="s">
        <v>375</v>
      </c>
      <c r="F30" s="9">
        <v>6.4</v>
      </c>
      <c r="G30" s="37" t="s">
        <v>376</v>
      </c>
      <c r="H30" s="37" t="s">
        <v>377</v>
      </c>
      <c r="I30" s="9">
        <v>0</v>
      </c>
    </row>
    <row r="31" ht="15.4" customHeight="1" spans="1:9">
      <c r="A31" s="36" t="s">
        <v>378</v>
      </c>
      <c r="B31" s="37" t="s">
        <v>379</v>
      </c>
      <c r="C31" s="9">
        <v>0</v>
      </c>
      <c r="D31" s="37" t="s">
        <v>380</v>
      </c>
      <c r="E31" s="37" t="s">
        <v>381</v>
      </c>
      <c r="F31" s="9">
        <v>0</v>
      </c>
      <c r="G31" s="37" t="s">
        <v>382</v>
      </c>
      <c r="H31" s="37" t="s">
        <v>383</v>
      </c>
      <c r="I31" s="9">
        <v>0</v>
      </c>
    </row>
    <row r="32" ht="15.4" customHeight="1" spans="1:9">
      <c r="A32" s="36" t="s">
        <v>384</v>
      </c>
      <c r="B32" s="37" t="s">
        <v>385</v>
      </c>
      <c r="C32" s="9">
        <v>0</v>
      </c>
      <c r="D32" s="37" t="s">
        <v>386</v>
      </c>
      <c r="E32" s="37" t="s">
        <v>387</v>
      </c>
      <c r="F32" s="9">
        <v>11.68</v>
      </c>
      <c r="G32" s="37" t="s">
        <v>388</v>
      </c>
      <c r="H32" s="37" t="s">
        <v>389</v>
      </c>
      <c r="I32" s="9">
        <v>0</v>
      </c>
    </row>
    <row r="33" ht="15.4" customHeight="1" spans="1:9">
      <c r="A33" s="36" t="s">
        <v>390</v>
      </c>
      <c r="B33" s="37" t="s">
        <v>391</v>
      </c>
      <c r="C33" s="9">
        <v>0.37</v>
      </c>
      <c r="D33" s="37" t="s">
        <v>392</v>
      </c>
      <c r="E33" s="37" t="s">
        <v>393</v>
      </c>
      <c r="F33" s="9">
        <v>0</v>
      </c>
      <c r="G33" s="37" t="s">
        <v>5</v>
      </c>
      <c r="H33" s="37" t="s">
        <v>5</v>
      </c>
      <c r="I33" s="38" t="s">
        <v>5</v>
      </c>
    </row>
    <row r="34" ht="15.4" customHeight="1" spans="1:9">
      <c r="A34" s="36" t="s">
        <v>5</v>
      </c>
      <c r="B34" s="37" t="s">
        <v>5</v>
      </c>
      <c r="C34" s="38"/>
      <c r="D34" s="37" t="s">
        <v>394</v>
      </c>
      <c r="E34" s="37" t="s">
        <v>395</v>
      </c>
      <c r="F34" s="9">
        <v>1.39</v>
      </c>
      <c r="G34" s="37" t="s">
        <v>5</v>
      </c>
      <c r="H34" s="37" t="s">
        <v>5</v>
      </c>
      <c r="I34" s="38" t="s">
        <v>5</v>
      </c>
    </row>
    <row r="35" ht="15.4" customHeight="1" spans="1:9">
      <c r="A35" s="39" t="s">
        <v>396</v>
      </c>
      <c r="B35" s="40" t="s">
        <v>5</v>
      </c>
      <c r="C35" s="9">
        <v>548.91</v>
      </c>
      <c r="D35" s="40" t="s">
        <v>397</v>
      </c>
      <c r="E35" s="40" t="s">
        <v>5</v>
      </c>
      <c r="F35" s="40" t="s">
        <v>5</v>
      </c>
      <c r="G35" s="40" t="s">
        <v>5</v>
      </c>
      <c r="H35" s="40" t="s">
        <v>5</v>
      </c>
      <c r="I35" s="9">
        <f>SUM(I10,F7)</f>
        <v>72.78</v>
      </c>
    </row>
    <row r="36" ht="15.4" customHeight="1" spans="1:9">
      <c r="A36" s="41" t="s">
        <v>398</v>
      </c>
      <c r="B36" s="41" t="s">
        <v>5</v>
      </c>
      <c r="C36" s="41" t="s">
        <v>5</v>
      </c>
      <c r="D36" s="41" t="s">
        <v>5</v>
      </c>
      <c r="E36" s="41" t="s">
        <v>5</v>
      </c>
      <c r="F36" s="41" t="s">
        <v>5</v>
      </c>
      <c r="G36" s="41" t="s">
        <v>5</v>
      </c>
      <c r="H36" s="41" t="s">
        <v>5</v>
      </c>
      <c r="I36" s="41" t="s">
        <v>5</v>
      </c>
    </row>
  </sheetData>
  <mergeCells count="44">
    <mergeCell ref="A1:I1"/>
    <mergeCell ref="A4:C4"/>
    <mergeCell ref="A4:C4"/>
    <mergeCell ref="A4:C4"/>
    <mergeCell ref="D4:I4"/>
    <mergeCell ref="D4:I4"/>
    <mergeCell ref="D4:I4"/>
    <mergeCell ref="D4:I4"/>
    <mergeCell ref="D4:I4"/>
    <mergeCell ref="D4:I4"/>
    <mergeCell ref="A35:B35"/>
    <mergeCell ref="A35:B35"/>
    <mergeCell ref="D35:H35"/>
    <mergeCell ref="D35:H35"/>
    <mergeCell ref="D35:H35"/>
    <mergeCell ref="D35:H35"/>
    <mergeCell ref="D35:H35"/>
    <mergeCell ref="A36:I36"/>
    <mergeCell ref="A36:I36"/>
    <mergeCell ref="A36:I36"/>
    <mergeCell ref="A36:I36"/>
    <mergeCell ref="A36:I36"/>
    <mergeCell ref="A36:I36"/>
    <mergeCell ref="A36:I36"/>
    <mergeCell ref="A36:I36"/>
    <mergeCell ref="A36:I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1388888888889" right="0.751388888888889" top="1" bottom="1" header="0.5" footer="0.5"/>
  <pageSetup paperSize="9" scale="7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zoomScaleSheetLayoutView="60" workbookViewId="0">
      <selection activeCell="J3" sqref="J3"/>
    </sheetView>
  </sheetViews>
  <sheetFormatPr defaultColWidth="9.14285714285714" defaultRowHeight="12.75"/>
  <cols>
    <col min="1" max="3" width="3.14285714285714" customWidth="1"/>
    <col min="4" max="4" width="26.2857142857143" customWidth="1"/>
    <col min="5" max="10" width="16" customWidth="1"/>
    <col min="11" max="11" width="9.76190476190476"/>
  </cols>
  <sheetData>
    <row r="1" ht="19.5" spans="1:6">
      <c r="A1" s="12" t="s">
        <v>399</v>
      </c>
      <c r="F1" s="12" t="s">
        <v>399</v>
      </c>
    </row>
    <row r="2" spans="10:10">
      <c r="J2" s="13" t="s">
        <v>400</v>
      </c>
    </row>
    <row r="3" spans="1:10">
      <c r="A3" s="14" t="s">
        <v>2</v>
      </c>
      <c r="J3" s="13" t="s">
        <v>3</v>
      </c>
    </row>
    <row r="4" ht="15.4" customHeight="1" spans="1:10">
      <c r="A4" s="15" t="s">
        <v>7</v>
      </c>
      <c r="B4" s="16" t="s">
        <v>5</v>
      </c>
      <c r="C4" s="16" t="s">
        <v>5</v>
      </c>
      <c r="D4" s="16" t="s">
        <v>5</v>
      </c>
      <c r="E4" s="17" t="s">
        <v>105</v>
      </c>
      <c r="F4" s="17" t="s">
        <v>401</v>
      </c>
      <c r="G4" s="17" t="s">
        <v>228</v>
      </c>
      <c r="H4" s="17" t="s">
        <v>5</v>
      </c>
      <c r="I4" s="17" t="s">
        <v>5</v>
      </c>
      <c r="J4" s="17" t="s">
        <v>107</v>
      </c>
    </row>
    <row r="5" ht="15.4" customHeight="1" spans="1:10">
      <c r="A5" s="18" t="s">
        <v>124</v>
      </c>
      <c r="B5" s="19" t="s">
        <v>5</v>
      </c>
      <c r="C5" s="19" t="s">
        <v>5</v>
      </c>
      <c r="D5" s="20" t="s">
        <v>125</v>
      </c>
      <c r="E5" s="19" t="s">
        <v>5</v>
      </c>
      <c r="F5" s="19" t="s">
        <v>5</v>
      </c>
      <c r="G5" s="19" t="s">
        <v>126</v>
      </c>
      <c r="H5" s="19" t="s">
        <v>202</v>
      </c>
      <c r="I5" s="19" t="s">
        <v>203</v>
      </c>
      <c r="J5" s="19" t="s">
        <v>5</v>
      </c>
    </row>
    <row r="6" ht="15.4" customHeight="1" spans="1:10">
      <c r="A6" s="18" t="s">
        <v>5</v>
      </c>
      <c r="B6" s="19" t="s">
        <v>5</v>
      </c>
      <c r="C6" s="19" t="s">
        <v>5</v>
      </c>
      <c r="D6" s="20" t="s">
        <v>5</v>
      </c>
      <c r="E6" s="19" t="s">
        <v>5</v>
      </c>
      <c r="F6" s="19" t="s">
        <v>5</v>
      </c>
      <c r="G6" s="19" t="s">
        <v>5</v>
      </c>
      <c r="H6" s="19" t="s">
        <v>126</v>
      </c>
      <c r="I6" s="19" t="s">
        <v>126</v>
      </c>
      <c r="J6" s="19" t="s">
        <v>5</v>
      </c>
    </row>
    <row r="7" ht="15.4" customHeight="1" spans="1:10">
      <c r="A7" s="21" t="s">
        <v>5</v>
      </c>
      <c r="B7" s="22" t="s">
        <v>5</v>
      </c>
      <c r="C7" s="22" t="s">
        <v>5</v>
      </c>
      <c r="D7" s="23" t="s">
        <v>5</v>
      </c>
      <c r="E7" s="19" t="s">
        <v>5</v>
      </c>
      <c r="F7" s="19" t="s">
        <v>5</v>
      </c>
      <c r="G7" s="19" t="s">
        <v>5</v>
      </c>
      <c r="H7" s="19" t="s">
        <v>5</v>
      </c>
      <c r="I7" s="19" t="s">
        <v>5</v>
      </c>
      <c r="J7" s="19" t="s">
        <v>5</v>
      </c>
    </row>
    <row r="8" ht="15.4" customHeight="1" spans="1:10">
      <c r="A8" s="24" t="s">
        <v>10</v>
      </c>
      <c r="B8" s="25" t="s">
        <v>5</v>
      </c>
      <c r="C8" s="25" t="s">
        <v>5</v>
      </c>
      <c r="D8" s="25" t="s">
        <v>5</v>
      </c>
      <c r="E8" s="20" t="s">
        <v>11</v>
      </c>
      <c r="F8" s="20" t="s">
        <v>12</v>
      </c>
      <c r="G8" s="20" t="s">
        <v>20</v>
      </c>
      <c r="H8" s="20" t="s">
        <v>24</v>
      </c>
      <c r="I8" s="20" t="s">
        <v>28</v>
      </c>
      <c r="J8" s="20" t="s">
        <v>32</v>
      </c>
    </row>
    <row r="9" ht="15.4" customHeight="1" spans="1:10">
      <c r="A9" s="24" t="s">
        <v>127</v>
      </c>
      <c r="B9" s="25" t="s">
        <v>5</v>
      </c>
      <c r="C9" s="25" t="s">
        <v>5</v>
      </c>
      <c r="D9" s="25" t="s">
        <v>5</v>
      </c>
      <c r="E9" s="26">
        <v>0</v>
      </c>
      <c r="F9" s="26">
        <v>0</v>
      </c>
      <c r="G9" s="26">
        <v>0</v>
      </c>
      <c r="H9" s="26">
        <v>0</v>
      </c>
      <c r="I9" s="26">
        <v>0</v>
      </c>
      <c r="J9" s="26">
        <v>0</v>
      </c>
    </row>
    <row r="10" ht="15.4" customHeight="1" spans="1:10">
      <c r="A10" s="27" t="s">
        <v>5</v>
      </c>
      <c r="B10" s="28" t="s">
        <v>5</v>
      </c>
      <c r="C10" s="28" t="s">
        <v>5</v>
      </c>
      <c r="D10" s="28" t="s">
        <v>5</v>
      </c>
      <c r="E10" s="29" t="s">
        <v>5</v>
      </c>
      <c r="F10" s="29" t="s">
        <v>5</v>
      </c>
      <c r="G10" s="29" t="s">
        <v>5</v>
      </c>
      <c r="H10" s="29" t="s">
        <v>5</v>
      </c>
      <c r="I10" s="29" t="s">
        <v>5</v>
      </c>
      <c r="J10" s="29" t="s">
        <v>5</v>
      </c>
    </row>
    <row r="11" ht="15.4" customHeight="1" spans="1:10">
      <c r="A11" s="27" t="s">
        <v>5</v>
      </c>
      <c r="B11" s="28" t="s">
        <v>5</v>
      </c>
      <c r="C11" s="28" t="s">
        <v>5</v>
      </c>
      <c r="D11" s="28" t="s">
        <v>5</v>
      </c>
      <c r="E11" s="29" t="s">
        <v>5</v>
      </c>
      <c r="F11" s="29" t="s">
        <v>5</v>
      </c>
      <c r="G11" s="29" t="s">
        <v>5</v>
      </c>
      <c r="H11" s="29" t="s">
        <v>5</v>
      </c>
      <c r="I11" s="29" t="s">
        <v>5</v>
      </c>
      <c r="J11" s="29" t="s">
        <v>5</v>
      </c>
    </row>
    <row r="12" ht="15.4" customHeight="1" spans="1:10">
      <c r="A12" s="27" t="s">
        <v>5</v>
      </c>
      <c r="B12" s="28" t="s">
        <v>5</v>
      </c>
      <c r="C12" s="28" t="s">
        <v>5</v>
      </c>
      <c r="D12" s="28" t="s">
        <v>5</v>
      </c>
      <c r="E12" s="29" t="s">
        <v>5</v>
      </c>
      <c r="F12" s="29" t="s">
        <v>5</v>
      </c>
      <c r="G12" s="29" t="s">
        <v>5</v>
      </c>
      <c r="H12" s="29" t="s">
        <v>5</v>
      </c>
      <c r="I12" s="29" t="s">
        <v>5</v>
      </c>
      <c r="J12" s="29" t="s">
        <v>5</v>
      </c>
    </row>
    <row r="13" ht="15.4" customHeight="1" spans="1:10">
      <c r="A13" s="27" t="s">
        <v>5</v>
      </c>
      <c r="B13" s="28" t="s">
        <v>5</v>
      </c>
      <c r="C13" s="28" t="s">
        <v>5</v>
      </c>
      <c r="D13" s="28" t="s">
        <v>5</v>
      </c>
      <c r="E13" s="29" t="s">
        <v>5</v>
      </c>
      <c r="F13" s="29" t="s">
        <v>5</v>
      </c>
      <c r="G13" s="29" t="s">
        <v>5</v>
      </c>
      <c r="H13" s="29" t="s">
        <v>5</v>
      </c>
      <c r="I13" s="29" t="s">
        <v>5</v>
      </c>
      <c r="J13" s="29" t="s">
        <v>5</v>
      </c>
    </row>
    <row r="14" ht="15.4" customHeight="1" spans="1:10">
      <c r="A14" s="27" t="s">
        <v>5</v>
      </c>
      <c r="B14" s="28" t="s">
        <v>5</v>
      </c>
      <c r="C14" s="28" t="s">
        <v>5</v>
      </c>
      <c r="D14" s="28" t="s">
        <v>5</v>
      </c>
      <c r="E14" s="29" t="s">
        <v>5</v>
      </c>
      <c r="F14" s="29" t="s">
        <v>5</v>
      </c>
      <c r="G14" s="29" t="s">
        <v>5</v>
      </c>
      <c r="H14" s="29" t="s">
        <v>5</v>
      </c>
      <c r="I14" s="29" t="s">
        <v>5</v>
      </c>
      <c r="J14" s="29" t="s">
        <v>5</v>
      </c>
    </row>
    <row r="15" ht="15.4" customHeight="1" spans="1:10">
      <c r="A15" s="27" t="s">
        <v>5</v>
      </c>
      <c r="B15" s="28" t="s">
        <v>5</v>
      </c>
      <c r="C15" s="28" t="s">
        <v>5</v>
      </c>
      <c r="D15" s="28" t="s">
        <v>5</v>
      </c>
      <c r="E15" s="29" t="s">
        <v>5</v>
      </c>
      <c r="F15" s="29" t="s">
        <v>5</v>
      </c>
      <c r="G15" s="29" t="s">
        <v>5</v>
      </c>
      <c r="H15" s="29" t="s">
        <v>5</v>
      </c>
      <c r="I15" s="29" t="s">
        <v>5</v>
      </c>
      <c r="J15" s="29" t="s">
        <v>5</v>
      </c>
    </row>
    <row r="16" ht="15.4" customHeight="1" spans="1:10">
      <c r="A16" s="30" t="s">
        <v>402</v>
      </c>
      <c r="B16" s="30" t="s">
        <v>5</v>
      </c>
      <c r="C16" s="30" t="s">
        <v>5</v>
      </c>
      <c r="D16" s="30" t="s">
        <v>5</v>
      </c>
      <c r="E16" s="30" t="s">
        <v>5</v>
      </c>
      <c r="F16" s="30" t="s">
        <v>5</v>
      </c>
      <c r="G16" s="30" t="s">
        <v>5</v>
      </c>
      <c r="H16" s="30" t="s">
        <v>5</v>
      </c>
      <c r="I16" s="30" t="s">
        <v>5</v>
      </c>
      <c r="J16" s="30" t="s">
        <v>5</v>
      </c>
    </row>
  </sheetData>
  <mergeCells count="77">
    <mergeCell ref="A1:J1"/>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ageMargins left="0.751388888888889" right="0.751388888888889" top="1" bottom="1" header="0.5" footer="0.5"/>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zoomScaleSheetLayoutView="60" workbookViewId="0">
      <selection activeCell="G3" sqref="G3"/>
    </sheetView>
  </sheetViews>
  <sheetFormatPr defaultColWidth="9.14285714285714" defaultRowHeight="12.75" outlineLevelCol="6"/>
  <cols>
    <col min="1" max="3" width="3.14285714285714" customWidth="1"/>
    <col min="4" max="4" width="37.4285714285714" customWidth="1"/>
    <col min="5" max="7" width="16" customWidth="1"/>
    <col min="8" max="8" width="9.76190476190476"/>
  </cols>
  <sheetData>
    <row r="1" ht="19.5" spans="1:5">
      <c r="A1" s="12" t="s">
        <v>403</v>
      </c>
      <c r="E1" s="12" t="s">
        <v>403</v>
      </c>
    </row>
    <row r="2" spans="7:7">
      <c r="G2" s="13" t="s">
        <v>404</v>
      </c>
    </row>
    <row r="3" spans="1:7">
      <c r="A3" s="14" t="s">
        <v>2</v>
      </c>
      <c r="G3" s="13" t="s">
        <v>3</v>
      </c>
    </row>
    <row r="4" ht="15.4" customHeight="1" spans="1:7">
      <c r="A4" s="15" t="s">
        <v>7</v>
      </c>
      <c r="B4" s="16" t="s">
        <v>5</v>
      </c>
      <c r="C4" s="16" t="s">
        <v>5</v>
      </c>
      <c r="D4" s="16" t="s">
        <v>5</v>
      </c>
      <c r="E4" s="17" t="s">
        <v>228</v>
      </c>
      <c r="F4" s="17" t="s">
        <v>5</v>
      </c>
      <c r="G4" s="17" t="s">
        <v>5</v>
      </c>
    </row>
    <row r="5" ht="15.4" customHeight="1" spans="1:7">
      <c r="A5" s="18" t="s">
        <v>124</v>
      </c>
      <c r="B5" s="19" t="s">
        <v>5</v>
      </c>
      <c r="C5" s="19" t="s">
        <v>5</v>
      </c>
      <c r="D5" s="20" t="s">
        <v>125</v>
      </c>
      <c r="E5" s="19" t="s">
        <v>127</v>
      </c>
      <c r="F5" s="19" t="s">
        <v>202</v>
      </c>
      <c r="G5" s="19" t="s">
        <v>203</v>
      </c>
    </row>
    <row r="6" ht="15.4" customHeight="1" spans="1:7">
      <c r="A6" s="18" t="s">
        <v>5</v>
      </c>
      <c r="B6" s="19" t="s">
        <v>5</v>
      </c>
      <c r="C6" s="19" t="s">
        <v>5</v>
      </c>
      <c r="D6" s="20" t="s">
        <v>5</v>
      </c>
      <c r="E6" s="19" t="s">
        <v>5</v>
      </c>
      <c r="F6" s="19" t="s">
        <v>126</v>
      </c>
      <c r="G6" s="19" t="s">
        <v>126</v>
      </c>
    </row>
    <row r="7" ht="15.4" customHeight="1" spans="1:7">
      <c r="A7" s="21" t="s">
        <v>5</v>
      </c>
      <c r="B7" s="22" t="s">
        <v>5</v>
      </c>
      <c r="C7" s="22" t="s">
        <v>5</v>
      </c>
      <c r="D7" s="23" t="s">
        <v>5</v>
      </c>
      <c r="E7" s="19" t="s">
        <v>5</v>
      </c>
      <c r="F7" s="19" t="s">
        <v>5</v>
      </c>
      <c r="G7" s="19" t="s">
        <v>5</v>
      </c>
    </row>
    <row r="8" ht="15.4" customHeight="1" spans="1:7">
      <c r="A8" s="24" t="s">
        <v>10</v>
      </c>
      <c r="B8" s="25" t="s">
        <v>5</v>
      </c>
      <c r="C8" s="25" t="s">
        <v>5</v>
      </c>
      <c r="D8" s="25" t="s">
        <v>5</v>
      </c>
      <c r="E8" s="20" t="s">
        <v>11</v>
      </c>
      <c r="F8" s="20" t="s">
        <v>12</v>
      </c>
      <c r="G8" s="20" t="s">
        <v>20</v>
      </c>
    </row>
    <row r="9" ht="15.4" customHeight="1" spans="1:7">
      <c r="A9" s="24" t="s">
        <v>127</v>
      </c>
      <c r="B9" s="25" t="s">
        <v>5</v>
      </c>
      <c r="C9" s="25" t="s">
        <v>5</v>
      </c>
      <c r="D9" s="25" t="s">
        <v>5</v>
      </c>
      <c r="E9" s="26">
        <v>0</v>
      </c>
      <c r="F9" s="26">
        <v>0</v>
      </c>
      <c r="G9" s="26">
        <v>0</v>
      </c>
    </row>
    <row r="10" ht="15.4" customHeight="1" spans="1:7">
      <c r="A10" s="27" t="s">
        <v>5</v>
      </c>
      <c r="B10" s="28" t="s">
        <v>5</v>
      </c>
      <c r="C10" s="28" t="s">
        <v>5</v>
      </c>
      <c r="D10" s="28" t="s">
        <v>5</v>
      </c>
      <c r="E10" s="29" t="s">
        <v>5</v>
      </c>
      <c r="F10" s="29" t="s">
        <v>5</v>
      </c>
      <c r="G10" s="29" t="s">
        <v>5</v>
      </c>
    </row>
    <row r="11" ht="15.4" customHeight="1" spans="1:7">
      <c r="A11" s="27" t="s">
        <v>5</v>
      </c>
      <c r="B11" s="28" t="s">
        <v>5</v>
      </c>
      <c r="C11" s="28" t="s">
        <v>5</v>
      </c>
      <c r="D11" s="28" t="s">
        <v>5</v>
      </c>
      <c r="E11" s="29" t="s">
        <v>5</v>
      </c>
      <c r="F11" s="29" t="s">
        <v>5</v>
      </c>
      <c r="G11" s="29" t="s">
        <v>5</v>
      </c>
    </row>
    <row r="12" ht="15.4" customHeight="1" spans="1:7">
      <c r="A12" s="27" t="s">
        <v>5</v>
      </c>
      <c r="B12" s="28" t="s">
        <v>5</v>
      </c>
      <c r="C12" s="28" t="s">
        <v>5</v>
      </c>
      <c r="D12" s="28" t="s">
        <v>5</v>
      </c>
      <c r="E12" s="29" t="s">
        <v>5</v>
      </c>
      <c r="F12" s="29" t="s">
        <v>5</v>
      </c>
      <c r="G12" s="29" t="s">
        <v>5</v>
      </c>
    </row>
    <row r="13" ht="15.4" customHeight="1" spans="1:7">
      <c r="A13" s="27" t="s">
        <v>5</v>
      </c>
      <c r="B13" s="28" t="s">
        <v>5</v>
      </c>
      <c r="C13" s="28" t="s">
        <v>5</v>
      </c>
      <c r="D13" s="28" t="s">
        <v>5</v>
      </c>
      <c r="E13" s="29" t="s">
        <v>5</v>
      </c>
      <c r="F13" s="29" t="s">
        <v>5</v>
      </c>
      <c r="G13" s="29" t="s">
        <v>5</v>
      </c>
    </row>
    <row r="14" ht="15.4" customHeight="1" spans="1:7">
      <c r="A14" s="27" t="s">
        <v>5</v>
      </c>
      <c r="B14" s="28" t="s">
        <v>5</v>
      </c>
      <c r="C14" s="28" t="s">
        <v>5</v>
      </c>
      <c r="D14" s="28" t="s">
        <v>5</v>
      </c>
      <c r="E14" s="29" t="s">
        <v>5</v>
      </c>
      <c r="F14" s="29" t="s">
        <v>5</v>
      </c>
      <c r="G14" s="29" t="s">
        <v>5</v>
      </c>
    </row>
    <row r="15" ht="15.4" customHeight="1" spans="1:7">
      <c r="A15" s="27" t="s">
        <v>5</v>
      </c>
      <c r="B15" s="28" t="s">
        <v>5</v>
      </c>
      <c r="C15" s="28" t="s">
        <v>5</v>
      </c>
      <c r="D15" s="28" t="s">
        <v>5</v>
      </c>
      <c r="E15" s="29" t="s">
        <v>5</v>
      </c>
      <c r="F15" s="29" t="s">
        <v>5</v>
      </c>
      <c r="G15" s="29" t="s">
        <v>5</v>
      </c>
    </row>
    <row r="16" ht="15.4" customHeight="1" spans="1:7">
      <c r="A16" s="30" t="s">
        <v>405</v>
      </c>
      <c r="B16" s="30" t="s">
        <v>5</v>
      </c>
      <c r="C16" s="30" t="s">
        <v>5</v>
      </c>
      <c r="D16" s="30" t="s">
        <v>5</v>
      </c>
      <c r="E16" s="30" t="s">
        <v>5</v>
      </c>
      <c r="F16" s="30" t="s">
        <v>5</v>
      </c>
      <c r="G16" s="30" t="s">
        <v>5</v>
      </c>
    </row>
  </sheetData>
  <mergeCells count="62">
    <mergeCell ref="A1:G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rintOptions horizontalCentered="1"/>
  <pageMargins left="0.751388888888889" right="0.751388888888889" top="1" bottom="1" header="0.5" footer="0.5"/>
  <pageSetup paperSize="9"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showZeros="0" zoomScaleSheetLayoutView="60" workbookViewId="0">
      <selection activeCell="A1" sqref="A1:L9"/>
    </sheetView>
  </sheetViews>
  <sheetFormatPr defaultColWidth="9.14285714285714" defaultRowHeight="12.75"/>
  <cols>
    <col min="1" max="1" width="13.4285714285714" customWidth="1"/>
    <col min="2" max="2" width="9.71428571428571" customWidth="1"/>
    <col min="3" max="3" width="10.1428571428571" customWidth="1"/>
    <col min="4" max="4" width="11.1428571428571" customWidth="1"/>
    <col min="5" max="5" width="12.1428571428571" customWidth="1"/>
    <col min="6" max="6" width="13.4285714285714" customWidth="1"/>
    <col min="7" max="7" width="9.85714285714286" customWidth="1"/>
    <col min="8" max="8" width="9.71428571428571" customWidth="1"/>
    <col min="9" max="9" width="10.5714285714286" customWidth="1"/>
    <col min="10" max="10" width="10.4285714285714" customWidth="1"/>
    <col min="11" max="11" width="10.5714285714286" customWidth="1"/>
    <col min="12" max="12" width="9.57142857142857" customWidth="1"/>
    <col min="13" max="13" width="9.76190476190476"/>
  </cols>
  <sheetData>
    <row r="1" ht="27" spans="1:12">
      <c r="A1" s="1" t="s">
        <v>406</v>
      </c>
      <c r="B1" s="2"/>
      <c r="C1" s="2"/>
      <c r="D1" s="2"/>
      <c r="E1" s="2"/>
      <c r="F1" s="1" t="s">
        <v>406</v>
      </c>
      <c r="G1" s="2"/>
      <c r="H1" s="2"/>
      <c r="I1" s="2"/>
      <c r="J1" s="2"/>
      <c r="K1" s="2"/>
      <c r="L1" s="2"/>
    </row>
    <row r="2" spans="1:12">
      <c r="A2" s="2"/>
      <c r="B2" s="2"/>
      <c r="C2" s="2"/>
      <c r="D2" s="2"/>
      <c r="E2" s="2"/>
      <c r="F2" s="2"/>
      <c r="G2" s="2"/>
      <c r="H2" s="2"/>
      <c r="I2" s="2"/>
      <c r="J2" s="2"/>
      <c r="K2" s="2"/>
      <c r="L2" s="11" t="s">
        <v>407</v>
      </c>
    </row>
    <row r="3" spans="1:12">
      <c r="A3" s="3" t="s">
        <v>2</v>
      </c>
      <c r="B3" s="2"/>
      <c r="C3" s="2"/>
      <c r="D3" s="2"/>
      <c r="E3" s="2"/>
      <c r="F3" s="2"/>
      <c r="G3" s="2"/>
      <c r="H3" s="2"/>
      <c r="I3" s="2"/>
      <c r="J3" s="2"/>
      <c r="K3" s="2"/>
      <c r="L3" s="11" t="s">
        <v>3</v>
      </c>
    </row>
    <row r="4" ht="15.4" customHeight="1" spans="1:12">
      <c r="A4" s="4" t="s">
        <v>408</v>
      </c>
      <c r="B4" s="5" t="s">
        <v>5</v>
      </c>
      <c r="C4" s="5" t="s">
        <v>5</v>
      </c>
      <c r="D4" s="5" t="s">
        <v>5</v>
      </c>
      <c r="E4" s="5" t="s">
        <v>5</v>
      </c>
      <c r="F4" s="5" t="s">
        <v>5</v>
      </c>
      <c r="G4" s="5" t="s">
        <v>234</v>
      </c>
      <c r="H4" s="5" t="s">
        <v>5</v>
      </c>
      <c r="I4" s="5" t="s">
        <v>5</v>
      </c>
      <c r="J4" s="5" t="s">
        <v>5</v>
      </c>
      <c r="K4" s="5" t="s">
        <v>5</v>
      </c>
      <c r="L4" s="5" t="s">
        <v>5</v>
      </c>
    </row>
    <row r="5" ht="15.4" customHeight="1" spans="1:12">
      <c r="A5" s="6" t="s">
        <v>127</v>
      </c>
      <c r="B5" s="7" t="s">
        <v>409</v>
      </c>
      <c r="C5" s="7" t="s">
        <v>410</v>
      </c>
      <c r="D5" s="7" t="s">
        <v>5</v>
      </c>
      <c r="E5" s="7" t="s">
        <v>5</v>
      </c>
      <c r="F5" s="7" t="s">
        <v>411</v>
      </c>
      <c r="G5" s="7" t="s">
        <v>127</v>
      </c>
      <c r="H5" s="7" t="s">
        <v>409</v>
      </c>
      <c r="I5" s="7" t="s">
        <v>410</v>
      </c>
      <c r="J5" s="7" t="s">
        <v>5</v>
      </c>
      <c r="K5" s="7" t="s">
        <v>5</v>
      </c>
      <c r="L5" s="7" t="s">
        <v>411</v>
      </c>
    </row>
    <row r="6" ht="30.75" customHeight="1" spans="1:12">
      <c r="A6" s="6" t="s">
        <v>5</v>
      </c>
      <c r="B6" s="7" t="s">
        <v>5</v>
      </c>
      <c r="C6" s="7" t="s">
        <v>126</v>
      </c>
      <c r="D6" s="7" t="s">
        <v>412</v>
      </c>
      <c r="E6" s="7" t="s">
        <v>413</v>
      </c>
      <c r="F6" s="7" t="s">
        <v>5</v>
      </c>
      <c r="G6" s="7" t="s">
        <v>5</v>
      </c>
      <c r="H6" s="7" t="s">
        <v>5</v>
      </c>
      <c r="I6" s="7" t="s">
        <v>126</v>
      </c>
      <c r="J6" s="7" t="s">
        <v>412</v>
      </c>
      <c r="K6" s="7" t="s">
        <v>413</v>
      </c>
      <c r="L6" s="7" t="s">
        <v>5</v>
      </c>
    </row>
    <row r="7" ht="15.4" customHeight="1" spans="1:12">
      <c r="A7" s="6" t="s">
        <v>11</v>
      </c>
      <c r="B7" s="7" t="s">
        <v>12</v>
      </c>
      <c r="C7" s="7" t="s">
        <v>20</v>
      </c>
      <c r="D7" s="7" t="s">
        <v>24</v>
      </c>
      <c r="E7" s="7" t="s">
        <v>28</v>
      </c>
      <c r="F7" s="7" t="s">
        <v>32</v>
      </c>
      <c r="G7" s="7" t="s">
        <v>36</v>
      </c>
      <c r="H7" s="7" t="s">
        <v>40</v>
      </c>
      <c r="I7" s="7" t="s">
        <v>43</v>
      </c>
      <c r="J7" s="7" t="s">
        <v>46</v>
      </c>
      <c r="K7" s="7" t="s">
        <v>49</v>
      </c>
      <c r="L7" s="7" t="s">
        <v>52</v>
      </c>
    </row>
    <row r="8" ht="15.4" customHeight="1" spans="1:12">
      <c r="A8" s="8">
        <v>8.5</v>
      </c>
      <c r="B8" s="9">
        <v>0</v>
      </c>
      <c r="C8" s="9">
        <v>0</v>
      </c>
      <c r="D8" s="9">
        <v>0</v>
      </c>
      <c r="E8" s="9">
        <v>0</v>
      </c>
      <c r="F8" s="9">
        <v>8.5</v>
      </c>
      <c r="G8" s="9">
        <v>8.43</v>
      </c>
      <c r="H8" s="9">
        <v>0</v>
      </c>
      <c r="I8" s="9">
        <v>0</v>
      </c>
      <c r="J8" s="9">
        <v>0</v>
      </c>
      <c r="K8" s="9">
        <v>0</v>
      </c>
      <c r="L8" s="9">
        <v>8.43</v>
      </c>
    </row>
    <row r="9" ht="30.75" customHeight="1" spans="1:12">
      <c r="A9" s="10" t="s">
        <v>414</v>
      </c>
      <c r="B9" s="10" t="s">
        <v>5</v>
      </c>
      <c r="C9" s="10" t="s">
        <v>5</v>
      </c>
      <c r="D9" s="10" t="s">
        <v>5</v>
      </c>
      <c r="E9" s="10" t="s">
        <v>5</v>
      </c>
      <c r="F9" s="10" t="s">
        <v>5</v>
      </c>
      <c r="G9" s="10" t="s">
        <v>5</v>
      </c>
      <c r="H9" s="10" t="s">
        <v>5</v>
      </c>
      <c r="I9" s="10" t="s">
        <v>5</v>
      </c>
      <c r="J9" s="10" t="s">
        <v>5</v>
      </c>
      <c r="K9" s="10" t="s">
        <v>5</v>
      </c>
      <c r="L9" s="10" t="s">
        <v>5</v>
      </c>
    </row>
  </sheetData>
  <mergeCells count="43">
    <mergeCell ref="A1:L1"/>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ageMargins left="0.751388888888889" right="0.751388888888889" top="1" bottom="1" header="0.5" footer="0.5"/>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春夏秋冬</cp:lastModifiedBy>
  <dcterms:created xsi:type="dcterms:W3CDTF">2023-09-11T01:48:00Z</dcterms:created>
  <dcterms:modified xsi:type="dcterms:W3CDTF">2023-09-13T09:44:52Z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4AA7271F5C564035AA74229A4C72BEF6_13</vt:lpwstr>
  </property>
  <property fmtid="{D5CDD505-2E9C-101B-9397-08002B2CF9AE}" pid="3" name="KSOProductBuildVer">
    <vt:lpwstr>2052-12.1.0.15374</vt:lpwstr>
  </property>
</Properties>
</file>