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9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23" r:id="rId10"/>
    <sheet name="9一般公共预算基本支出表--人员经费(工资福利支出)(按政府预" sheetId="10" r:id="rId11"/>
    <sheet name="10一般公共预算基本支出表--人员经费(工资福利支出)(按部门" sheetId="11" r:id="rId12"/>
    <sheet name="11一般公共预算基本支出表--人员经费(对个人和家庭的补助)" sheetId="12" r:id="rId13"/>
    <sheet name="12一般公共预算基本支出表--人员经费(对个人和家庭的补助)（" sheetId="13" r:id="rId14"/>
    <sheet name="13一般公共预算基本支出表--公用经费(商品和服务支出)（按政" sheetId="14" r:id="rId15"/>
    <sheet name="14一般公共预算基本支出表--公用经费(商品和服务支出)(按部" sheetId="15" r:id="rId16"/>
    <sheet name="15一般公共预算“三公”经费支出表" sheetId="16" r:id="rId17"/>
    <sheet name="16政府性基金" sheetId="17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</sheets>
  <calcPr calcId="144525"/>
</workbook>
</file>

<file path=xl/sharedStrings.xml><?xml version="1.0" encoding="utf-8"?>
<sst xmlns="http://schemas.openxmlformats.org/spreadsheetml/2006/main" count="1116" uniqueCount="462">
  <si>
    <t>2022年部门预算公开表</t>
  </si>
  <si>
    <t>单位编码：</t>
  </si>
  <si>
    <t>500002</t>
  </si>
  <si>
    <t>单位名称：</t>
  </si>
  <si>
    <t>芷江侗族自治县城市管理和综合执法局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</si>
  <si>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</si>
  <si>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</si>
  <si>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</si>
  <si>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</si>
  <si>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</si>
  <si>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</si>
  <si>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</si>
  <si>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</si>
  <si>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</si>
  <si>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</si>
  <si>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</si>
  <si>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</si>
  <si>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</si>
  <si>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</si>
  <si>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</si>
  <si>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</si>
  <si>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</si>
  <si>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</si>
  <si>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</si>
  <si>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</si>
  <si>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</si>
  <si>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</si>
  <si>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</si>
  <si>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</si>
  <si>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</si>
  <si>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单位：500002-芷江侗族自治县城市管理和综合执法局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</si>
  <si>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</si>
  <si>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</si>
  <si>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</si>
  <si>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</si>
  <si>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</si>
  <si>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</si>
  <si>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</si>
  <si>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</si>
  <si>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</si>
  <si>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</si>
  <si>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</si>
  <si>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</si>
  <si>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</si>
  <si>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</si>
  <si>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</si>
  <si>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</si>
  <si>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</si>
  <si>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</si>
  <si>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</si>
  <si>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</si>
  <si>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</si>
  <si>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</si>
  <si>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</si>
  <si>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</si>
  <si>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</si>
  <si>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</si>
  <si>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</si>
  <si>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</si>
  <si>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</si>
  <si>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</si>
  <si>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</si>
  <si>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</si>
  <si>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</si>
  <si>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</si>
  <si>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</si>
  <si>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</si>
  <si>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</si>
  <si>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</si>
  <si>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</si>
  <si>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</si>
  <si>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</si>
  <si>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</si>
  <si>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</si>
  <si>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</si>
  <si>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</si>
  <si>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</si>
  <si>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</si>
  <si>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</si>
  <si>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</si>
  <si>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</si>
  <si>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</si>
  <si>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</si>
  <si>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</si>
  <si>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</si>
  <si>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</si>
  <si>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</si>
  <si>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</si>
  <si>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</si>
  <si>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</si>
  <si>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</si>
  <si>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</si>
  <si>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</si>
  <si>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</si>
  <si>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</si>
  <si>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</si>
  <si>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</si>
  <si>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</si>
  <si>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</si>
  <si>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</si>
  <si>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</si>
  <si>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</si>
  <si>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</si>
  <si>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</si>
  <si>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</si>
  <si>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</si>
  <si>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</si>
  <si>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</si>
  <si>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</si>
  <si>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</si>
  <si>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</si>
  <si>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</si>
  <si>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</si>
  <si>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</si>
  <si>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</si>
  <si>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</si>
  <si>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</si>
  <si>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</si>
  <si>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</si>
  <si>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</si>
  <si>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</si>
  <si>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</si>
  <si>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</si>
  <si>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</si>
  <si>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</si>
  <si>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</si>
  <si>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</si>
  <si>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</si>
  <si>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</si>
  <si>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</si>
  <si>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</si>
  <si>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</si>
  <si>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</si>
  <si>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</si>
  <si>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</si>
  <si>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</si>
  <si>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</si>
  <si>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</si>
  <si>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</si>
  <si>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</si>
  <si>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</si>
  <si>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</si>
  <si>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</si>
  <si>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</si>
  <si>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</si>
  <si>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</si>
  <si>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</si>
  <si>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</si>
  <si>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</si>
  <si>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</si>
  <si>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</si>
  <si>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</si>
  <si>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500</t>
  </si>
  <si>
    <t>芷江侗族自治县住房和城乡建设局</t>
  </si>
  <si>
    <t xml:space="preserve">  500002</t>
  </si>
  <si>
    <t xml:space="preserve">  芷江侗族自治县城市管理和综合执法局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</si>
  <si>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</si>
  <si>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</si>
  <si>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</si>
  <si>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</si>
  <si>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</si>
  <si>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</si>
  <si>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</si>
  <si>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</si>
  <si>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</si>
  <si>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</si>
  <si>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</si>
  <si>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</si>
  <si>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</si>
  <si>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</si>
  <si>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</si>
  <si>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</si>
  <si>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</si>
  <si>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</si>
  <si>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</si>
  <si>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  2089999</t>
  </si>
  <si>
    <t xml:space="preserve">    其他社会保障和就业支出</t>
  </si>
  <si>
    <t>210</t>
  </si>
  <si>
    <t>11</t>
  </si>
  <si>
    <t>01</t>
  </si>
  <si>
    <t xml:space="preserve">    2101101</t>
  </si>
  <si>
    <t xml:space="preserve">    行政单位医疗</t>
  </si>
  <si>
    <t>211</t>
  </si>
  <si>
    <t xml:space="preserve">    2110199</t>
  </si>
  <si>
    <t xml:space="preserve">    其他环境保护管理事务支出</t>
  </si>
  <si>
    <t>03</t>
  </si>
  <si>
    <t>02</t>
  </si>
  <si>
    <t xml:space="preserve">    2110302</t>
  </si>
  <si>
    <t xml:space="preserve">    水体</t>
  </si>
  <si>
    <t>04</t>
  </si>
  <si>
    <t xml:space="preserve">    2110304</t>
  </si>
  <si>
    <t xml:space="preserve">    固体废弃物与化学品</t>
  </si>
  <si>
    <t xml:space="preserve">    2110399</t>
  </si>
  <si>
    <t xml:space="preserve">    其他污染防治支出</t>
  </si>
  <si>
    <t>212</t>
  </si>
  <si>
    <t xml:space="preserve">    2120101</t>
  </si>
  <si>
    <t xml:space="preserve">    行政运行</t>
  </si>
  <si>
    <t xml:space="preserve">    2120104</t>
  </si>
  <si>
    <t xml:space="preserve">    城管执法</t>
  </si>
  <si>
    <t xml:space="preserve">    2120199</t>
  </si>
  <si>
    <t xml:space="preserve">    其他城乡社区管理事务支出</t>
  </si>
  <si>
    <t xml:space="preserve">    2120399</t>
  </si>
  <si>
    <t xml:space="preserve">    其他城乡社区公共设施支出</t>
  </si>
  <si>
    <t xml:space="preserve">    2129999</t>
  </si>
  <si>
    <t xml:space="preserve">    其他城乡社区支出</t>
  </si>
  <si>
    <t>221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</si>
  <si>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</si>
  <si>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</si>
  <si>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</si>
  <si>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</si>
  <si>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</si>
  <si>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</si>
  <si>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</si>
  <si>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</si>
  <si>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</si>
  <si>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</si>
  <si>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</si>
  <si>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</si>
  <si>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</si>
  <si>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</si>
  <si>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</si>
  <si>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</si>
  <si>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</si>
  <si>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</si>
  <si>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</si>
  <si>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500002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</si>
  <si>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</si>
  <si>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</si>
  <si>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</si>
  <si>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</si>
  <si>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</si>
  <si>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</si>
  <si>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</si>
  <si>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</si>
  <si>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</si>
  <si>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</si>
  <si>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</si>
  <si>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</si>
  <si>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</si>
  <si>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</si>
  <si>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</si>
  <si>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</si>
  <si>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</si>
  <si>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</si>
  <si>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</si>
  <si>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</si>
  <si>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</si>
  <si>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商品和服务支出</t>
  </si>
  <si>
    <t>社会保障和就业支出</t>
  </si>
  <si>
    <t>行政事业单位养老保险支出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</si>
  <si>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</si>
  <si>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</si>
  <si>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</si>
  <si>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</si>
  <si>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</si>
  <si>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</si>
  <si>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</si>
  <si>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卫生健康支出</t>
  </si>
  <si>
    <t>21011</t>
  </si>
  <si>
    <t>行政事业单位医疗保险</t>
  </si>
  <si>
    <t>2101101</t>
  </si>
  <si>
    <t>行政单位医疗</t>
  </si>
  <si>
    <t>节能环保支出</t>
  </si>
  <si>
    <t>21101</t>
  </si>
  <si>
    <t>环境保护管理事务</t>
  </si>
  <si>
    <t>2110199</t>
  </si>
  <si>
    <t>其他环境保护管理事务支出</t>
  </si>
  <si>
    <t>21103</t>
  </si>
  <si>
    <t>污染防治</t>
  </si>
  <si>
    <t>2110302</t>
  </si>
  <si>
    <t xml:space="preserve"> 水体</t>
  </si>
  <si>
    <t>2110304</t>
  </si>
  <si>
    <t>固体废弃物与化学品</t>
  </si>
  <si>
    <t>2110399</t>
  </si>
  <si>
    <t>其他污染防治支出</t>
  </si>
  <si>
    <t>城乡社区支出</t>
  </si>
  <si>
    <t>21201</t>
  </si>
  <si>
    <t>城乡社区管理事务</t>
  </si>
  <si>
    <t>2120101</t>
  </si>
  <si>
    <t>行政运行</t>
  </si>
  <si>
    <t>2120104</t>
  </si>
  <si>
    <t>城管执法</t>
  </si>
  <si>
    <t>2120199</t>
  </si>
  <si>
    <t>其他城乡社区管理事务支出</t>
  </si>
  <si>
    <t>21203</t>
  </si>
  <si>
    <t>城市社区公共设施</t>
  </si>
  <si>
    <t>2120399</t>
  </si>
  <si>
    <t>其他城乡社区公共设施支出</t>
  </si>
  <si>
    <t>21299</t>
  </si>
  <si>
    <t>其他城乡社区支出</t>
  </si>
  <si>
    <t>2129999</t>
  </si>
  <si>
    <t>住房保障支出</t>
  </si>
  <si>
    <t>22102</t>
  </si>
  <si>
    <t>住房改革支出</t>
  </si>
  <si>
    <t>2210201</t>
  </si>
  <si>
    <t>住房公积金</t>
  </si>
  <si>
    <t>单位：万元</t>
  </si>
  <si>
    <t>部门预算支出经济分类科目</t>
  </si>
  <si>
    <t>本年一般公共预算基本支出</t>
  </si>
  <si>
    <t>科目代码</t>
  </si>
  <si>
    <t>公用经费</t>
  </si>
  <si>
    <t>301</t>
  </si>
  <si>
    <t xml:space="preserve">  机关事业单位基本养老保险缴费</t>
  </si>
  <si>
    <t xml:space="preserve">  其他社会保障缴费</t>
  </si>
  <si>
    <t xml:space="preserve">  职业年金</t>
  </si>
  <si>
    <t xml:space="preserve">  职工基本医疗保险缴费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</si>
  <si>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</si>
  <si>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</si>
  <si>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</si>
  <si>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</si>
  <si>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</si>
  <si>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</si>
  <si>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</si>
  <si>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</si>
  <si>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</si>
  <si>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</si>
  <si>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>302</t>
  </si>
  <si>
    <t xml:space="preserve">  30228</t>
  </si>
  <si>
    <t xml:space="preserve">  工会经费</t>
  </si>
  <si>
    <t xml:space="preserve">  30216</t>
  </si>
  <si>
    <t xml:space="preserve">  培训费</t>
  </si>
  <si>
    <t xml:space="preserve">  30299</t>
  </si>
  <si>
    <t xml:space="preserve">  福利费</t>
  </si>
  <si>
    <t xml:space="preserve">  其他商品和服务支出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</si>
  <si>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</si>
  <si>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</si>
  <si>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</si>
  <si>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</si>
  <si>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</si>
  <si>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</si>
  <si>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30206</t>
  </si>
  <si>
    <t xml:space="preserve">  电费</t>
  </si>
  <si>
    <t xml:space="preserve">  30239</t>
  </si>
  <si>
    <t xml:space="preserve">  其他交通费用</t>
  </si>
  <si>
    <t xml:space="preserve">  30207</t>
  </si>
  <si>
    <t xml:space="preserve">  邮电费</t>
  </si>
  <si>
    <t xml:space="preserve">  30205</t>
  </si>
  <si>
    <t xml:space="preserve">  水费</t>
  </si>
  <si>
    <t xml:space="preserve">  30231</t>
  </si>
  <si>
    <t xml:space="preserve">  公务用车运行维护费</t>
  </si>
  <si>
    <t xml:space="preserve">  30217</t>
  </si>
  <si>
    <t xml:space="preserve">  公务接待费</t>
  </si>
  <si>
    <t>注：如本表格为空，则表示本年度未安排此项目。</t>
  </si>
  <si>
    <t>工资奖金津补贴</t>
  </si>
  <si>
    <t>社会保障缴费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</si>
  <si>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</si>
  <si>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</si>
  <si>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</si>
  <si>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</si>
  <si>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</si>
  <si>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</si>
  <si>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</si>
  <si>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</si>
  <si>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</si>
  <si>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</si>
  <si>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</si>
  <si>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</si>
  <si>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</si>
  <si>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</si>
  <si>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</si>
  <si>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</si>
  <si>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</si>
  <si>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</si>
  <si>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</si>
  <si>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</si>
  <si>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</si>
  <si>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</si>
  <si>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</si>
  <si>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</si>
  <si>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</si>
  <si>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</si>
  <si>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</si>
  <si>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</si>
  <si>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</si>
  <si>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</si>
  <si>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</si>
  <si>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</si>
  <si>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</si>
  <si>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</si>
  <si>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</si>
  <si>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</si>
  <si>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</si>
  <si>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</si>
  <si>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</si>
  <si>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</si>
  <si>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</si>
  <si>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</si>
  <si>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</si>
  <si>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</si>
  <si>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</si>
  <si>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</si>
  <si>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</si>
  <si>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</si>
  <si>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</si>
  <si>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</si>
  <si>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</si>
  <si>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</si>
  <si>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</si>
  <si>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</si>
  <si>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</si>
  <si>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</si>
  <si>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</si>
  <si>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</si>
  <si>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</si>
  <si>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</si>
  <si>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</si>
  <si>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</si>
  <si>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</si>
  <si>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</si>
  <si>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</si>
  <si>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</si>
  <si>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</si>
  <si>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</si>
  <si>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</si>
  <si>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</si>
  <si>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</si>
  <si>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</si>
  <si>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</si>
  <si>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</si>
  <si>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</si>
  <si>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</si>
  <si>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</si>
  <si>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</si>
  <si>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</si>
  <si>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</si>
  <si>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</si>
  <si>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</si>
  <si>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</si>
  <si>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</si>
  <si>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</si>
  <si>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</si>
  <si>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500002</t>
  </si>
  <si>
    <t>运转其他类餐厨垃圾收集、运输处置</t>
  </si>
  <si>
    <t xml:space="preserve">   餐厨垃圾收集、运输处置</t>
  </si>
  <si>
    <t>运转其他类城市管理行政执法专项经费</t>
  </si>
  <si>
    <t xml:space="preserve">   城市管理行政执法专项经费</t>
  </si>
  <si>
    <t>运转其他类城市绿化建设维护费</t>
  </si>
  <si>
    <t xml:space="preserve">   城市绿化建设维护费</t>
  </si>
  <si>
    <t>运转其他类和平湖打捞专项经费</t>
  </si>
  <si>
    <t xml:space="preserve">   和平湖打捞专项经费</t>
  </si>
  <si>
    <t>运转其他类环卫清扫保洁（河东、河西）</t>
  </si>
  <si>
    <t xml:space="preserve">   环卫清扫保洁（河东、河西）</t>
  </si>
  <si>
    <t>运转其他类垃圾场除臭灭蝇专项经费</t>
  </si>
  <si>
    <t xml:space="preserve">   垃圾场除臭灭蝇专项经费</t>
  </si>
  <si>
    <t>运转其他类垃圾场渗滤液运营费</t>
  </si>
  <si>
    <t xml:space="preserve">   垃圾场渗滤液运营费</t>
  </si>
  <si>
    <t>运转其他类龙津桥专职消防队工资及五险一金</t>
  </si>
  <si>
    <t xml:space="preserve">   龙津桥专职消防队工资及五险一金</t>
  </si>
  <si>
    <t>运转其他类清运蟒塘溪库区垃圾资金</t>
  </si>
  <si>
    <t xml:space="preserve">   清运蟒塘溪库区垃圾资金</t>
  </si>
  <si>
    <t>运转其他类实报实销车辆补贴</t>
  </si>
  <si>
    <t xml:space="preserve">   实报实销车辆补贴</t>
  </si>
  <si>
    <t>运转其他类县城景观灯亮化</t>
  </si>
  <si>
    <t xml:space="preserve">   县城景观灯亮化</t>
  </si>
  <si>
    <t>运转其他类协管员工资</t>
  </si>
  <si>
    <t xml:space="preserve">   协管员工资</t>
  </si>
  <si>
    <t>运转其他类执法车辆运行维护费</t>
  </si>
  <si>
    <t xml:space="preserve">   执法车辆运行维护费</t>
  </si>
  <si>
    <t>运转其他类芷江镇大垅坪、晓坪界田湾垃圾污染稻田补偿款</t>
  </si>
  <si>
    <t xml:space="preserve">   芷江镇大垅坪、晓坪界田湾垃圾污染稻田补偿款</t>
  </si>
  <si>
    <t>特定目标类垃圾覆盖和设施维修</t>
  </si>
  <si>
    <t xml:space="preserve">   垃圾覆盖和设施维修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</si>
</sst>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81" t="s">
        <v>0</v>
      </c>
      <c r="B1" s="81"/>
      <c r="C1" s="81"/>
      <c r="D1" s="81"/>
      <c r="E1" s="81"/>
      <c r="F1" s="81"/>
      <c r="G1" s="81"/>
      <c r="H1" s="81"/>
      <c r="I1" s="81"/>
    </row>
    <row r="2" ht="20.45" customHeight="1" spans="1:9">
      <c r="A2" s="15"/>
      <c r="B2" s="15"/>
      <c r="C2" s="15"/>
      <c r="D2" s="15"/>
      <c r="E2" s="15"/>
      <c r="F2" s="15"/>
      <c r="G2" s="15"/>
      <c r="H2" s="15"/>
      <c r="I2" s="15"/>
    </row>
    <row r="3" ht="18.75" customHeight="1" spans="1:9">
      <c r="A3" s="15"/>
      <c r="B3" s="15"/>
      <c r="C3" s="15"/>
      <c r="D3" s="15"/>
      <c r="E3" s="15"/>
      <c r="F3" s="15"/>
      <c r="G3" s="15"/>
      <c r="H3" s="15"/>
      <c r="I3" s="15"/>
    </row>
    <row r="4" ht="34.7" customHeight="1" spans="1:9">
      <c r="A4" s="82"/>
      <c r="B4" s="83"/>
      <c r="C4" s="1"/>
      <c r="D4" s="82" t="s">
        <v>1</v>
      </c>
      <c r="E4" s="83" t="s">
        <v>2</v>
      </c>
      <c r="F4" s="83"/>
      <c r="G4" s="83"/>
      <c r="H4" s="83"/>
      <c r="I4" s="1"/>
    </row>
    <row r="5" ht="47.45" customHeight="1" spans="1:9">
      <c r="A5" s="82"/>
      <c r="B5" s="83"/>
      <c r="C5" s="1"/>
      <c r="D5" s="82" t="s">
        <v>3</v>
      </c>
      <c r="E5" s="83" t="s">
        <v>4</v>
      </c>
      <c r="F5" s="83"/>
      <c r="G5" s="83"/>
      <c r="H5" s="83"/>
      <c r="I5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zoomScale="141" zoomScaleNormal="141" topLeftCell="A2" workbookViewId="0">
      <selection activeCell="H4" sqref="H4"/>
    </sheetView>
  </sheetViews>
  <sheetFormatPr defaultColWidth="10" defaultRowHeight="13.5" outlineLevelCol="4"/>
  <cols>
    <col min="1" max="1" width="15.875" style="36" customWidth="1"/>
    <col min="2" max="2" width="26.7333333333333" style="36" customWidth="1"/>
    <col min="3" max="3" width="14.6583333333333" style="36" customWidth="1"/>
    <col min="4" max="4" width="18.5916666666667" style="36" customWidth="1"/>
    <col min="5" max="5" width="16.4166666666667" style="36" customWidth="1"/>
    <col min="6" max="16384" width="10" style="36"/>
  </cols>
  <sheetData>
    <row r="1" s="36" customFormat="1" ht="16.55" customHeight="1" spans="1:5">
      <c r="A1" s="37"/>
      <c r="B1" s="37"/>
      <c r="C1" s="37"/>
      <c r="D1" s="37"/>
      <c r="E1" s="38"/>
    </row>
    <row r="2" s="36" customFormat="1" ht="35.4" customHeight="1" spans="1:5">
      <c r="A2" s="39" t="s">
        <v>14</v>
      </c>
      <c r="B2" s="39"/>
      <c r="C2" s="39"/>
      <c r="D2" s="39"/>
      <c r="E2" s="39"/>
    </row>
    <row r="3" s="36" customFormat="1" ht="29.35" customHeight="1" spans="1:5">
      <c r="A3" s="40" t="s">
        <v>30</v>
      </c>
      <c r="B3" s="40"/>
      <c r="C3" s="40"/>
      <c r="D3" s="40"/>
      <c r="E3" s="41" t="s">
        <v>296</v>
      </c>
    </row>
    <row r="4" s="36" customFormat="1" ht="33.9" customHeight="1" spans="1:5">
      <c r="A4" s="42" t="s">
        <v>297</v>
      </c>
      <c r="B4" s="42"/>
      <c r="C4" s="42" t="s">
        <v>298</v>
      </c>
      <c r="D4" s="42"/>
      <c r="E4" s="42"/>
    </row>
    <row r="5" s="36" customFormat="1" ht="19.9" customHeight="1" spans="1:5">
      <c r="A5" s="42" t="s">
        <v>299</v>
      </c>
      <c r="B5" s="42" t="s">
        <v>158</v>
      </c>
      <c r="C5" s="42" t="s">
        <v>134</v>
      </c>
      <c r="D5" s="42" t="s">
        <v>246</v>
      </c>
      <c r="E5" s="42" t="s">
        <v>300</v>
      </c>
    </row>
    <row r="6" s="36" customFormat="1" ht="23.1" customHeight="1" spans="1:5">
      <c r="A6" s="43" t="s">
        <v>301</v>
      </c>
      <c r="B6" s="43" t="s">
        <v>227</v>
      </c>
      <c r="C6" s="44">
        <f>SUM(C7:C14)</f>
        <v>1635.05</v>
      </c>
      <c r="D6" s="44">
        <f>SUM(D7:D14)</f>
        <v>1635.05</v>
      </c>
      <c r="E6" s="44"/>
    </row>
    <row r="7" s="36" customFormat="1" ht="23.1" customHeight="1" spans="1:5">
      <c r="A7" s="45">
        <v>30108</v>
      </c>
      <c r="B7" s="45" t="s">
        <v>302</v>
      </c>
      <c r="C7" s="46">
        <v>143.86</v>
      </c>
      <c r="D7" s="47">
        <v>143.86</v>
      </c>
      <c r="E7" s="46"/>
    </row>
    <row r="8" s="36" customFormat="1" ht="23.1" customHeight="1" spans="1:5">
      <c r="A8" s="45">
        <v>30112</v>
      </c>
      <c r="B8" s="45" t="s">
        <v>303</v>
      </c>
      <c r="C8" s="46">
        <v>10.37</v>
      </c>
      <c r="D8" s="47">
        <v>10.37</v>
      </c>
      <c r="E8" s="46"/>
    </row>
    <row r="9" s="36" customFormat="1" ht="23.1" customHeight="1" spans="1:5">
      <c r="A9" s="45">
        <v>30109</v>
      </c>
      <c r="B9" s="45" t="s">
        <v>304</v>
      </c>
      <c r="C9" s="46">
        <v>71.93</v>
      </c>
      <c r="D9" s="47">
        <v>71.93</v>
      </c>
      <c r="E9" s="46"/>
    </row>
    <row r="10" s="36" customFormat="1" ht="23.1" customHeight="1" spans="1:5">
      <c r="A10" s="45">
        <v>30110</v>
      </c>
      <c r="B10" s="45" t="s">
        <v>305</v>
      </c>
      <c r="C10" s="46">
        <v>78.22</v>
      </c>
      <c r="D10" s="47">
        <v>78.22</v>
      </c>
      <c r="E10" s="46"/>
    </row>
    <row r="11" s="36" customFormat="1" ht="23.1" customHeight="1" spans="1:5">
      <c r="A11" s="45">
        <v>30103</v>
      </c>
      <c r="B11" s="45" t="s">
        <v>306</v>
      </c>
      <c r="C11" s="46">
        <v>94.96</v>
      </c>
      <c r="D11" s="46">
        <v>94.96</v>
      </c>
      <c r="E11" s="46"/>
    </row>
    <row r="12" s="36" customFormat="1" ht="23.1" customHeight="1" spans="1:5">
      <c r="A12" s="45" t="s">
        <v>307</v>
      </c>
      <c r="B12" s="45" t="s">
        <v>308</v>
      </c>
      <c r="C12" s="46">
        <v>594.12</v>
      </c>
      <c r="D12" s="46">
        <v>594.12</v>
      </c>
      <c r="E12" s="46"/>
    </row>
    <row r="13" s="36" customFormat="1" ht="23.1" customHeight="1" spans="1:5">
      <c r="A13" s="45" t="s">
        <v>309</v>
      </c>
      <c r="B13" s="45" t="s">
        <v>310</v>
      </c>
      <c r="C13" s="46">
        <v>522.05</v>
      </c>
      <c r="D13" s="46">
        <v>522.05</v>
      </c>
      <c r="E13" s="46"/>
    </row>
    <row r="14" s="36" customFormat="1" ht="23.1" customHeight="1" spans="1:5">
      <c r="A14" s="45" t="s">
        <v>311</v>
      </c>
      <c r="B14" s="45" t="s">
        <v>312</v>
      </c>
      <c r="C14" s="46">
        <v>119.54</v>
      </c>
      <c r="D14" s="46">
        <v>119.54</v>
      </c>
      <c r="E14" s="46"/>
    </row>
    <row r="15" s="36" customFormat="1" ht="23.1" customHeight="1" spans="1:5">
      <c r="A15" s="43" t="s">
        <v>313</v>
      </c>
      <c r="B15" s="43" t="s">
        <v>219</v>
      </c>
      <c r="C15" s="44">
        <v>6.61</v>
      </c>
      <c r="D15" s="44">
        <v>6.61</v>
      </c>
      <c r="E15" s="44"/>
    </row>
    <row r="16" s="36" customFormat="1" ht="23.1" customHeight="1" spans="1:5">
      <c r="A16" s="45" t="s">
        <v>314</v>
      </c>
      <c r="B16" s="45" t="s">
        <v>315</v>
      </c>
      <c r="C16" s="46">
        <v>6.61</v>
      </c>
      <c r="D16" s="46">
        <v>6.61</v>
      </c>
      <c r="E16" s="46"/>
    </row>
    <row r="17" s="36" customFormat="1" ht="23.1" customHeight="1" spans="1:5">
      <c r="A17" s="43" t="s">
        <v>316</v>
      </c>
      <c r="B17" s="43" t="s">
        <v>247</v>
      </c>
      <c r="C17" s="44">
        <f>SUM(C19:C30)</f>
        <v>59.01</v>
      </c>
      <c r="D17" s="44"/>
      <c r="E17" s="44">
        <v>59.01</v>
      </c>
    </row>
    <row r="18" s="36" customFormat="1" ht="23.1" customHeight="1" spans="1:5">
      <c r="A18" s="45" t="s">
        <v>317</v>
      </c>
      <c r="B18" s="45" t="s">
        <v>318</v>
      </c>
      <c r="C18" s="46"/>
      <c r="D18" s="46"/>
      <c r="E18" s="46"/>
    </row>
    <row r="19" s="36" customFormat="1" ht="23.1" customHeight="1" spans="1:5">
      <c r="A19" s="45" t="s">
        <v>319</v>
      </c>
      <c r="B19" s="45" t="s">
        <v>320</v>
      </c>
      <c r="C19" s="46"/>
      <c r="D19" s="46"/>
      <c r="E19" s="46"/>
    </row>
    <row r="20" s="36" customFormat="1" ht="23.1" customHeight="1" spans="1:5">
      <c r="A20" s="45" t="s">
        <v>321</v>
      </c>
      <c r="B20" s="45" t="s">
        <v>322</v>
      </c>
      <c r="C20" s="46"/>
      <c r="D20" s="46"/>
      <c r="E20" s="46"/>
    </row>
    <row r="21" s="36" customFormat="1" ht="23.1" customHeight="1" spans="1:5">
      <c r="A21" s="45"/>
      <c r="B21" s="45" t="s">
        <v>323</v>
      </c>
      <c r="C21" s="46">
        <v>23</v>
      </c>
      <c r="D21" s="46"/>
      <c r="E21" s="46">
        <v>23</v>
      </c>
    </row>
    <row r="22" s="36" customFormat="1" ht="23.1" customHeight="1" spans="1:5">
      <c r="A22" s="45" t="s">
        <v>324</v>
      </c>
      <c r="B22" s="45" t="s">
        <v>325</v>
      </c>
      <c r="C22" s="46"/>
      <c r="D22" s="46"/>
      <c r="E22" s="46"/>
    </row>
    <row r="23" s="36" customFormat="1" ht="23.1" customHeight="1" spans="1:5">
      <c r="A23" s="45" t="s">
        <v>326</v>
      </c>
      <c r="B23" s="45" t="s">
        <v>327</v>
      </c>
      <c r="C23" s="46">
        <v>35.01</v>
      </c>
      <c r="D23" s="46"/>
      <c r="E23" s="46">
        <v>35.01</v>
      </c>
    </row>
    <row r="24" s="36" customFormat="1" ht="23.1" customHeight="1" spans="1:5">
      <c r="A24" s="45" t="s">
        <v>328</v>
      </c>
      <c r="B24" s="45" t="s">
        <v>329</v>
      </c>
      <c r="C24" s="46"/>
      <c r="D24" s="46"/>
      <c r="E24" s="46"/>
    </row>
    <row r="25" s="36" customFormat="1" ht="23.1" customHeight="1" spans="1:5">
      <c r="A25" s="45" t="s">
        <v>330</v>
      </c>
      <c r="B25" s="45" t="s">
        <v>331</v>
      </c>
      <c r="C25" s="46"/>
      <c r="D25" s="46"/>
      <c r="E25" s="46"/>
    </row>
    <row r="26" s="36" customFormat="1" ht="23.1" customHeight="1" spans="1:5">
      <c r="A26" s="45" t="s">
        <v>332</v>
      </c>
      <c r="B26" s="45" t="s">
        <v>333</v>
      </c>
      <c r="C26" s="46"/>
      <c r="D26" s="46"/>
      <c r="E26" s="46"/>
    </row>
    <row r="27" s="36" customFormat="1" ht="23.1" customHeight="1" spans="1:5">
      <c r="A27" s="45" t="s">
        <v>334</v>
      </c>
      <c r="B27" s="45" t="s">
        <v>335</v>
      </c>
      <c r="C27" s="46"/>
      <c r="D27" s="46"/>
      <c r="E27" s="46"/>
    </row>
    <row r="28" s="36" customFormat="1" ht="23.1" customHeight="1" spans="1:5">
      <c r="A28" s="45" t="s">
        <v>336</v>
      </c>
      <c r="B28" s="45" t="s">
        <v>337</v>
      </c>
      <c r="C28" s="46"/>
      <c r="D28" s="46"/>
      <c r="E28" s="46"/>
    </row>
    <row r="29" s="36" customFormat="1" ht="23.1" customHeight="1" spans="1:5">
      <c r="A29" s="45" t="s">
        <v>338</v>
      </c>
      <c r="B29" s="45" t="s">
        <v>339</v>
      </c>
      <c r="C29" s="46"/>
      <c r="D29" s="46"/>
      <c r="E29" s="46"/>
    </row>
    <row r="30" s="36" customFormat="1" ht="23.1" customHeight="1" spans="1:5">
      <c r="A30" s="45" t="s">
        <v>340</v>
      </c>
      <c r="B30" s="45" t="s">
        <v>341</v>
      </c>
      <c r="C30" s="46">
        <v>1</v>
      </c>
      <c r="D30" s="46"/>
      <c r="E30" s="46">
        <v>1</v>
      </c>
    </row>
    <row r="31" s="36" customFormat="1" ht="19.9" customHeight="1" spans="1:5">
      <c r="A31" s="48" t="s">
        <v>134</v>
      </c>
      <c r="B31" s="48"/>
      <c r="C31" s="44">
        <f>SUM(C6+C15+C17)</f>
        <v>1700.67</v>
      </c>
      <c r="D31" s="44">
        <f>SUM(D6+D15)</f>
        <v>1641.66</v>
      </c>
      <c r="E31" s="44">
        <f>SUM(E17)</f>
        <v>59.01</v>
      </c>
    </row>
    <row r="32" s="36" customFormat="1" ht="14.3" customHeight="1" spans="1:5">
      <c r="A32" s="49" t="s">
        <v>342</v>
      </c>
      <c r="B32" s="49"/>
      <c r="C32" s="49"/>
      <c r="D32" s="49"/>
      <c r="E32" s="49"/>
    </row>
  </sheetData>
  <mergeCells count="7">
    <mergeCell ref="A2:E2"/>
    <mergeCell ref="A3:D3"/>
    <mergeCell ref="A4:B4"/>
    <mergeCell ref="C4:E4"/>
    <mergeCell ref="A31:B31"/>
    <mergeCell ref="A32:B32"/>
    <mergeCell ref="A20:A2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zoomScale="135" zoomScaleNormal="135" workbookViewId="0">
      <selection activeCell="A3" sqref="A3:L3"/>
    </sheetView>
  </sheetViews>
  <sheetFormatPr defaultColWidth="10" defaultRowHeight="13.5"/>
  <cols>
    <col min="1" max="3" width="4.16666666666667" customWidth="1"/>
    <col min="4" max="4" width="6.7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4.25" customHeight="1" spans="1:1">
      <c r="A1" s="1"/>
    </row>
    <row r="2" ht="39.2" customHeight="1" spans="1:14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9.5" customHeight="1" spans="1:14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3" t="s">
        <v>31</v>
      </c>
      <c r="N3" s="13"/>
    </row>
    <row r="4" ht="36.95" customHeight="1" spans="1:14">
      <c r="A4" s="4" t="s">
        <v>156</v>
      </c>
      <c r="B4" s="4"/>
      <c r="C4" s="4"/>
      <c r="D4" s="25" t="s">
        <v>157</v>
      </c>
      <c r="E4" s="4" t="s">
        <v>209</v>
      </c>
      <c r="F4" s="4" t="s">
        <v>226</v>
      </c>
      <c r="G4" s="4" t="s">
        <v>211</v>
      </c>
      <c r="H4" s="4"/>
      <c r="I4" s="4"/>
      <c r="J4" s="4"/>
      <c r="K4" s="4"/>
      <c r="L4" s="4" t="s">
        <v>215</v>
      </c>
      <c r="M4" s="4"/>
      <c r="N4" s="4"/>
    </row>
    <row r="5" ht="34.7" customHeight="1" spans="1:14">
      <c r="A5" s="4" t="s">
        <v>164</v>
      </c>
      <c r="B5" s="4" t="s">
        <v>165</v>
      </c>
      <c r="C5" s="4" t="s">
        <v>166</v>
      </c>
      <c r="D5" s="26"/>
      <c r="E5" s="4"/>
      <c r="F5" s="4"/>
      <c r="G5" s="4" t="s">
        <v>134</v>
      </c>
      <c r="H5" s="4" t="s">
        <v>343</v>
      </c>
      <c r="I5" s="4" t="s">
        <v>344</v>
      </c>
      <c r="J5" s="4" t="s">
        <v>295</v>
      </c>
      <c r="K5" s="4" t="s">
        <v>345</v>
      </c>
      <c r="L5" s="4" t="s">
        <v>134</v>
      </c>
      <c r="M5" s="4" t="s">
        <v>227</v>
      </c>
      <c r="N5" s="4" t="s">
        <v>346</v>
      </c>
    </row>
    <row r="6" ht="19.9" customHeight="1" spans="1:14">
      <c r="A6" s="6"/>
      <c r="B6" s="6"/>
      <c r="C6" s="6"/>
      <c r="D6" s="6"/>
      <c r="E6" s="6" t="s">
        <v>134</v>
      </c>
      <c r="F6" s="23">
        <v>1635.05</v>
      </c>
      <c r="G6" s="23">
        <v>1635.05</v>
      </c>
      <c r="H6" s="17">
        <v>1211.13</v>
      </c>
      <c r="I6" s="23">
        <v>304.383027</v>
      </c>
      <c r="J6" s="23">
        <v>119.539728</v>
      </c>
      <c r="K6" s="23"/>
      <c r="L6" s="23"/>
      <c r="M6" s="23"/>
      <c r="N6" s="23"/>
    </row>
    <row r="7" ht="19.9" customHeight="1" spans="1:14">
      <c r="A7" s="6"/>
      <c r="B7" s="6"/>
      <c r="C7" s="6"/>
      <c r="D7" s="33" t="s">
        <v>152</v>
      </c>
      <c r="E7" s="10" t="s">
        <v>153</v>
      </c>
      <c r="F7" s="23">
        <v>1635.05</v>
      </c>
      <c r="G7" s="23">
        <v>1635.05</v>
      </c>
      <c r="H7" s="17">
        <v>1211.13</v>
      </c>
      <c r="I7" s="23">
        <v>304.383027</v>
      </c>
      <c r="J7" s="23">
        <v>119.539728</v>
      </c>
      <c r="K7" s="23"/>
      <c r="L7" s="23"/>
      <c r="M7" s="23"/>
      <c r="N7" s="23"/>
    </row>
    <row r="8" ht="19.9" customHeight="1" spans="1:14">
      <c r="A8" s="6"/>
      <c r="B8" s="6"/>
      <c r="C8" s="6"/>
      <c r="D8" s="16" t="s">
        <v>154</v>
      </c>
      <c r="E8" s="16" t="s">
        <v>155</v>
      </c>
      <c r="F8" s="23">
        <v>1635.05</v>
      </c>
      <c r="G8" s="23">
        <v>1635.05</v>
      </c>
      <c r="H8" s="17">
        <v>1211.13</v>
      </c>
      <c r="I8" s="23">
        <v>304.383027</v>
      </c>
      <c r="J8" s="23">
        <v>119.539728</v>
      </c>
      <c r="K8" s="23"/>
      <c r="L8" s="23"/>
      <c r="M8" s="23"/>
      <c r="N8" s="23"/>
    </row>
    <row r="9" ht="19.9" customHeight="1" spans="1:14">
      <c r="A9" s="19" t="s">
        <v>167</v>
      </c>
      <c r="B9" s="19" t="s">
        <v>168</v>
      </c>
      <c r="C9" s="19" t="s">
        <v>168</v>
      </c>
      <c r="D9" s="34">
        <v>2080505</v>
      </c>
      <c r="E9" s="32" t="s">
        <v>251</v>
      </c>
      <c r="F9" s="12">
        <v>143.863472</v>
      </c>
      <c r="G9" s="12">
        <v>143.863472</v>
      </c>
      <c r="H9" s="17"/>
      <c r="I9" s="17">
        <v>143.863472</v>
      </c>
      <c r="J9" s="17"/>
      <c r="K9" s="17"/>
      <c r="L9" s="12"/>
      <c r="M9" s="17"/>
      <c r="N9" s="17"/>
    </row>
    <row r="10" ht="19.9" customHeight="1" spans="1:14">
      <c r="A10" s="19" t="s">
        <v>167</v>
      </c>
      <c r="B10" s="19" t="s">
        <v>168</v>
      </c>
      <c r="C10" s="19" t="s">
        <v>171</v>
      </c>
      <c r="D10" s="19">
        <v>2080506</v>
      </c>
      <c r="E10" s="32" t="s">
        <v>253</v>
      </c>
      <c r="F10" s="12">
        <v>71.931736</v>
      </c>
      <c r="G10" s="12">
        <v>71.931736</v>
      </c>
      <c r="H10" s="17"/>
      <c r="I10" s="17">
        <v>71.931736</v>
      </c>
      <c r="J10" s="17"/>
      <c r="K10" s="17"/>
      <c r="L10" s="12"/>
      <c r="M10" s="17"/>
      <c r="N10" s="17"/>
    </row>
    <row r="11" ht="19.9" customHeight="1" spans="1:14">
      <c r="A11" s="19" t="s">
        <v>167</v>
      </c>
      <c r="B11" s="19" t="s">
        <v>174</v>
      </c>
      <c r="C11" s="19" t="s">
        <v>174</v>
      </c>
      <c r="D11" s="35" t="s">
        <v>256</v>
      </c>
      <c r="E11" s="24" t="s">
        <v>255</v>
      </c>
      <c r="F11" s="12">
        <v>10.372349</v>
      </c>
      <c r="G11" s="12">
        <v>10.372349</v>
      </c>
      <c r="H11" s="17"/>
      <c r="I11" s="17">
        <v>10.372349</v>
      </c>
      <c r="J11" s="17"/>
      <c r="K11" s="17"/>
      <c r="L11" s="12"/>
      <c r="M11" s="17"/>
      <c r="N11" s="17"/>
    </row>
    <row r="12" ht="19.9" customHeight="1" spans="1:14">
      <c r="A12" s="19" t="s">
        <v>177</v>
      </c>
      <c r="B12" s="19" t="s">
        <v>178</v>
      </c>
      <c r="C12" s="19" t="s">
        <v>179</v>
      </c>
      <c r="D12" s="19">
        <v>2101101</v>
      </c>
      <c r="E12" s="32" t="s">
        <v>261</v>
      </c>
      <c r="F12" s="12">
        <v>78.21547</v>
      </c>
      <c r="G12" s="12">
        <v>78.21547</v>
      </c>
      <c r="H12" s="17"/>
      <c r="I12" s="17">
        <v>78.21547</v>
      </c>
      <c r="J12" s="17"/>
      <c r="K12" s="17"/>
      <c r="L12" s="12"/>
      <c r="M12" s="17"/>
      <c r="N12" s="17"/>
    </row>
    <row r="13" ht="19.9" customHeight="1" spans="1:14">
      <c r="A13" s="19" t="s">
        <v>194</v>
      </c>
      <c r="B13" s="19" t="s">
        <v>179</v>
      </c>
      <c r="C13" s="19" t="s">
        <v>179</v>
      </c>
      <c r="D13" s="19">
        <v>2120101</v>
      </c>
      <c r="E13" s="24" t="s">
        <v>279</v>
      </c>
      <c r="F13" s="12">
        <v>1211.13</v>
      </c>
      <c r="G13" s="12">
        <v>1211.13</v>
      </c>
      <c r="H13" s="17">
        <v>1211.13</v>
      </c>
      <c r="I13" s="17"/>
      <c r="J13" s="17"/>
      <c r="K13" s="17"/>
      <c r="L13" s="12"/>
      <c r="M13" s="17"/>
      <c r="N13" s="17"/>
    </row>
    <row r="14" ht="19.9" customHeight="1" spans="1:14">
      <c r="A14" s="19" t="s">
        <v>205</v>
      </c>
      <c r="B14" s="19" t="s">
        <v>186</v>
      </c>
      <c r="C14" s="19" t="s">
        <v>179</v>
      </c>
      <c r="D14" s="19">
        <v>2210201</v>
      </c>
      <c r="E14" s="32" t="s">
        <v>295</v>
      </c>
      <c r="F14" s="12">
        <v>119.539728</v>
      </c>
      <c r="G14" s="12">
        <v>119.539728</v>
      </c>
      <c r="H14" s="17"/>
      <c r="I14" s="17"/>
      <c r="J14" s="17">
        <v>119.539728</v>
      </c>
      <c r="K14" s="17"/>
      <c r="L14" s="12"/>
      <c r="M14" s="17"/>
      <c r="N14" s="17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zoomScale="135" zoomScaleNormal="135" topLeftCell="E1" workbookViewId="0">
      <selection activeCell="K18" sqref="K18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7.30833333333333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4.25" customHeight="1" spans="1:1">
      <c r="A1" s="1"/>
    </row>
    <row r="2" ht="43.7" customHeight="1" spans="1:22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ht="21.2" customHeight="1" spans="1:22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3" t="s">
        <v>31</v>
      </c>
      <c r="V3" s="13"/>
    </row>
    <row r="4" ht="23.45" customHeight="1" spans="1:22">
      <c r="A4" s="4" t="s">
        <v>156</v>
      </c>
      <c r="B4" s="4"/>
      <c r="C4" s="4"/>
      <c r="D4" s="25" t="s">
        <v>299</v>
      </c>
      <c r="E4" s="4" t="s">
        <v>209</v>
      </c>
      <c r="F4" s="4" t="s">
        <v>226</v>
      </c>
      <c r="G4" s="4" t="s">
        <v>347</v>
      </c>
      <c r="H4" s="4"/>
      <c r="I4" s="4"/>
      <c r="J4" s="4"/>
      <c r="K4" s="4"/>
      <c r="L4" s="4" t="s">
        <v>348</v>
      </c>
      <c r="M4" s="4"/>
      <c r="N4" s="4"/>
      <c r="O4" s="4"/>
      <c r="P4" s="4"/>
      <c r="Q4" s="4"/>
      <c r="R4" s="4" t="s">
        <v>295</v>
      </c>
      <c r="S4" s="4" t="s">
        <v>349</v>
      </c>
      <c r="T4" s="4"/>
      <c r="U4" s="4"/>
      <c r="V4" s="4"/>
    </row>
    <row r="5" ht="48.95" customHeight="1" spans="1:22">
      <c r="A5" s="4" t="s">
        <v>164</v>
      </c>
      <c r="B5" s="4" t="s">
        <v>165</v>
      </c>
      <c r="C5" s="4" t="s">
        <v>166</v>
      </c>
      <c r="D5" s="26"/>
      <c r="E5" s="4"/>
      <c r="F5" s="4"/>
      <c r="G5" s="4" t="s">
        <v>134</v>
      </c>
      <c r="H5" s="4" t="s">
        <v>350</v>
      </c>
      <c r="I5" s="4" t="s">
        <v>351</v>
      </c>
      <c r="J5" s="4" t="s">
        <v>352</v>
      </c>
      <c r="K5" s="4" t="s">
        <v>353</v>
      </c>
      <c r="L5" s="4" t="s">
        <v>134</v>
      </c>
      <c r="M5" s="4" t="s">
        <v>354</v>
      </c>
      <c r="N5" s="4" t="s">
        <v>355</v>
      </c>
      <c r="O5" s="4" t="s">
        <v>356</v>
      </c>
      <c r="P5" s="4" t="s">
        <v>357</v>
      </c>
      <c r="Q5" s="4" t="s">
        <v>358</v>
      </c>
      <c r="R5" s="4"/>
      <c r="S5" s="4" t="s">
        <v>134</v>
      </c>
      <c r="T5" s="4" t="s">
        <v>359</v>
      </c>
      <c r="U5" s="4" t="s">
        <v>360</v>
      </c>
      <c r="V5" s="4" t="s">
        <v>345</v>
      </c>
    </row>
    <row r="6" ht="19.9" customHeight="1" spans="1:22">
      <c r="A6" s="6"/>
      <c r="B6" s="6"/>
      <c r="C6" s="6"/>
      <c r="D6" s="6"/>
      <c r="E6" s="6" t="s">
        <v>134</v>
      </c>
      <c r="F6" s="9">
        <v>1635.05</v>
      </c>
      <c r="G6" s="23">
        <v>1211.13</v>
      </c>
      <c r="H6" s="23">
        <v>594.1156</v>
      </c>
      <c r="I6" s="23">
        <v>522.0488</v>
      </c>
      <c r="J6" s="23">
        <v>94.96</v>
      </c>
      <c r="K6" s="9"/>
      <c r="L6" s="9">
        <v>304.383027</v>
      </c>
      <c r="M6" s="9">
        <v>143.863472</v>
      </c>
      <c r="N6" s="9">
        <v>71.931736</v>
      </c>
      <c r="O6" s="9">
        <v>78.21547</v>
      </c>
      <c r="P6" s="9"/>
      <c r="Q6" s="9">
        <v>10.372349</v>
      </c>
      <c r="R6" s="9">
        <v>119.539728</v>
      </c>
      <c r="S6" s="9"/>
      <c r="T6" s="9"/>
      <c r="U6" s="9"/>
      <c r="V6" s="9"/>
    </row>
    <row r="7" ht="19.9" customHeight="1" spans="1:22">
      <c r="A7" s="6"/>
      <c r="B7" s="6"/>
      <c r="C7" s="6"/>
      <c r="D7" s="10" t="s">
        <v>152</v>
      </c>
      <c r="E7" s="10" t="s">
        <v>153</v>
      </c>
      <c r="F7" s="9">
        <v>1635.05</v>
      </c>
      <c r="G7" s="23">
        <v>1211.13</v>
      </c>
      <c r="H7" s="23">
        <v>594.1156</v>
      </c>
      <c r="I7" s="23">
        <v>522.0488</v>
      </c>
      <c r="J7" s="23">
        <v>94.96</v>
      </c>
      <c r="K7" s="9"/>
      <c r="L7" s="9">
        <v>304.383027</v>
      </c>
      <c r="M7" s="9">
        <v>143.863472</v>
      </c>
      <c r="N7" s="9">
        <v>71.931736</v>
      </c>
      <c r="O7" s="9">
        <v>78.21547</v>
      </c>
      <c r="P7" s="9"/>
      <c r="Q7" s="9">
        <v>10.372349</v>
      </c>
      <c r="R7" s="9">
        <v>119.539728</v>
      </c>
      <c r="S7" s="9"/>
      <c r="T7" s="9"/>
      <c r="U7" s="9"/>
      <c r="V7" s="9"/>
    </row>
    <row r="8" ht="19.9" customHeight="1" spans="1:22">
      <c r="A8" s="6"/>
      <c r="B8" s="6"/>
      <c r="C8" s="6"/>
      <c r="D8" s="16" t="s">
        <v>154</v>
      </c>
      <c r="E8" s="16" t="s">
        <v>155</v>
      </c>
      <c r="F8" s="9">
        <v>1635.05</v>
      </c>
      <c r="G8" s="23">
        <v>1211.13</v>
      </c>
      <c r="H8" s="23">
        <v>594.1156</v>
      </c>
      <c r="I8" s="23">
        <v>522.0488</v>
      </c>
      <c r="J8" s="23">
        <v>94.96</v>
      </c>
      <c r="K8" s="9"/>
      <c r="L8" s="9">
        <v>304.383027</v>
      </c>
      <c r="M8" s="9">
        <v>143.863472</v>
      </c>
      <c r="N8" s="9">
        <v>71.931736</v>
      </c>
      <c r="O8" s="9">
        <v>78.21547</v>
      </c>
      <c r="P8" s="9"/>
      <c r="Q8" s="9">
        <v>10.372349</v>
      </c>
      <c r="R8" s="9">
        <v>119.539728</v>
      </c>
      <c r="S8" s="9"/>
      <c r="T8" s="9"/>
      <c r="U8" s="9"/>
      <c r="V8" s="9"/>
    </row>
    <row r="9" ht="19.9" customHeight="1" spans="1:22">
      <c r="A9" s="19" t="s">
        <v>167</v>
      </c>
      <c r="B9" s="19" t="s">
        <v>168</v>
      </c>
      <c r="C9" s="19" t="s">
        <v>168</v>
      </c>
      <c r="D9" s="11">
        <v>2080505</v>
      </c>
      <c r="E9" s="24" t="s">
        <v>251</v>
      </c>
      <c r="F9" s="12">
        <v>143.863472</v>
      </c>
      <c r="G9" s="17"/>
      <c r="H9" s="17"/>
      <c r="I9" s="17"/>
      <c r="J9" s="17"/>
      <c r="K9" s="17"/>
      <c r="L9" s="12">
        <v>143.863472</v>
      </c>
      <c r="M9" s="17">
        <v>143.863472</v>
      </c>
      <c r="N9" s="17"/>
      <c r="O9" s="17"/>
      <c r="P9" s="17"/>
      <c r="Q9" s="17"/>
      <c r="R9" s="17"/>
      <c r="S9" s="12"/>
      <c r="T9" s="17"/>
      <c r="U9" s="17"/>
      <c r="V9" s="17"/>
    </row>
    <row r="10" ht="19.9" customHeight="1" spans="1:22">
      <c r="A10" s="19" t="s">
        <v>167</v>
      </c>
      <c r="B10" s="19" t="s">
        <v>168</v>
      </c>
      <c r="C10" s="19" t="s">
        <v>171</v>
      </c>
      <c r="D10" s="11">
        <v>2080506</v>
      </c>
      <c r="E10" s="31" t="s">
        <v>253</v>
      </c>
      <c r="F10" s="12">
        <v>71.931736</v>
      </c>
      <c r="G10" s="17"/>
      <c r="H10" s="17"/>
      <c r="I10" s="17"/>
      <c r="J10" s="17"/>
      <c r="K10" s="17"/>
      <c r="L10" s="12">
        <v>71.931736</v>
      </c>
      <c r="M10" s="17"/>
      <c r="N10" s="17">
        <v>71.931736</v>
      </c>
      <c r="O10" s="17"/>
      <c r="P10" s="17"/>
      <c r="Q10" s="17"/>
      <c r="R10" s="17"/>
      <c r="S10" s="12"/>
      <c r="T10" s="17"/>
      <c r="U10" s="17"/>
      <c r="V10" s="17"/>
    </row>
    <row r="11" ht="19.9" customHeight="1" spans="1:22">
      <c r="A11" s="19" t="s">
        <v>167</v>
      </c>
      <c r="B11" s="19" t="s">
        <v>174</v>
      </c>
      <c r="C11" s="19" t="s">
        <v>174</v>
      </c>
      <c r="D11" s="11">
        <v>2089999</v>
      </c>
      <c r="E11" s="31" t="s">
        <v>255</v>
      </c>
      <c r="F11" s="12">
        <v>10.372349</v>
      </c>
      <c r="G11" s="17"/>
      <c r="H11" s="17"/>
      <c r="I11" s="17"/>
      <c r="J11" s="17"/>
      <c r="K11" s="17"/>
      <c r="L11" s="12">
        <v>10.372349</v>
      </c>
      <c r="M11" s="17"/>
      <c r="N11" s="17"/>
      <c r="O11" s="17"/>
      <c r="P11" s="17"/>
      <c r="Q11" s="17">
        <v>10.372349</v>
      </c>
      <c r="R11" s="17"/>
      <c r="S11" s="12"/>
      <c r="T11" s="17"/>
      <c r="U11" s="17"/>
      <c r="V11" s="17"/>
    </row>
    <row r="12" ht="19.9" customHeight="1" spans="1:22">
      <c r="A12" s="19" t="s">
        <v>177</v>
      </c>
      <c r="B12" s="19" t="s">
        <v>178</v>
      </c>
      <c r="C12" s="19" t="s">
        <v>179</v>
      </c>
      <c r="D12" s="11">
        <v>2101101</v>
      </c>
      <c r="E12" s="24" t="s">
        <v>261</v>
      </c>
      <c r="F12" s="12">
        <v>78.21547</v>
      </c>
      <c r="G12" s="17"/>
      <c r="H12" s="17"/>
      <c r="I12" s="17"/>
      <c r="J12" s="17"/>
      <c r="K12" s="17"/>
      <c r="L12" s="12">
        <v>78.21547</v>
      </c>
      <c r="M12" s="17"/>
      <c r="N12" s="17"/>
      <c r="O12" s="17">
        <v>78.21547</v>
      </c>
      <c r="P12" s="17"/>
      <c r="Q12" s="17"/>
      <c r="R12" s="17"/>
      <c r="S12" s="12"/>
      <c r="T12" s="17"/>
      <c r="U12" s="17"/>
      <c r="V12" s="17"/>
    </row>
    <row r="13" ht="19.9" customHeight="1" spans="1:22">
      <c r="A13" s="19" t="s">
        <v>194</v>
      </c>
      <c r="B13" s="19" t="s">
        <v>179</v>
      </c>
      <c r="C13" s="19" t="s">
        <v>179</v>
      </c>
      <c r="D13" s="11">
        <v>2120101</v>
      </c>
      <c r="E13" s="24" t="s">
        <v>279</v>
      </c>
      <c r="F13" s="12">
        <v>1211.13</v>
      </c>
      <c r="G13" s="17">
        <v>1211.13</v>
      </c>
      <c r="H13" s="17">
        <v>594.1156</v>
      </c>
      <c r="I13" s="17">
        <v>522.0488</v>
      </c>
      <c r="J13" s="17">
        <v>94.96</v>
      </c>
      <c r="K13" s="17"/>
      <c r="L13" s="12"/>
      <c r="M13" s="17"/>
      <c r="N13" s="17"/>
      <c r="O13" s="17"/>
      <c r="P13" s="17"/>
      <c r="Q13" s="17"/>
      <c r="R13" s="17"/>
      <c r="S13" s="12"/>
      <c r="T13" s="17"/>
      <c r="U13" s="17"/>
      <c r="V13" s="17"/>
    </row>
    <row r="14" ht="19.9" customHeight="1" spans="1:22">
      <c r="A14" s="19" t="s">
        <v>205</v>
      </c>
      <c r="B14" s="19" t="s">
        <v>186</v>
      </c>
      <c r="C14" s="19" t="s">
        <v>179</v>
      </c>
      <c r="D14" s="11">
        <v>2210201</v>
      </c>
      <c r="E14" s="32" t="s">
        <v>295</v>
      </c>
      <c r="F14" s="12">
        <v>119.539728</v>
      </c>
      <c r="G14" s="17"/>
      <c r="H14" s="17"/>
      <c r="I14" s="17"/>
      <c r="J14" s="17"/>
      <c r="K14" s="17"/>
      <c r="L14" s="12"/>
      <c r="M14" s="17"/>
      <c r="N14" s="17"/>
      <c r="O14" s="17"/>
      <c r="P14" s="17"/>
      <c r="Q14" s="17"/>
      <c r="R14" s="17">
        <v>119.539728</v>
      </c>
      <c r="S14" s="12"/>
      <c r="T14" s="17"/>
      <c r="U14" s="17"/>
      <c r="V14" s="17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zoomScale="141" zoomScaleNormal="141" workbookViewId="0">
      <selection activeCell="E13" sqref="E13"/>
    </sheetView>
  </sheetViews>
  <sheetFormatPr defaultColWidth="10" defaultRowHeight="13.5"/>
  <cols>
    <col min="1" max="3" width="4.6" customWidth="1"/>
    <col min="4" max="4" width="7.62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4.25" customHeight="1" spans="1:1">
      <c r="A1" s="1"/>
    </row>
    <row r="2" ht="40.7" customHeight="1" spans="1:11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.2" customHeight="1" spans="1:11">
      <c r="A3" s="3" t="s">
        <v>30</v>
      </c>
      <c r="B3" s="3"/>
      <c r="C3" s="3"/>
      <c r="D3" s="3"/>
      <c r="E3" s="3"/>
      <c r="F3" s="3"/>
      <c r="G3" s="3"/>
      <c r="H3" s="3"/>
      <c r="I3" s="3"/>
      <c r="J3" s="13" t="s">
        <v>31</v>
      </c>
      <c r="K3" s="13"/>
    </row>
    <row r="4" ht="20.45" customHeight="1" spans="1:11">
      <c r="A4" s="4" t="s">
        <v>156</v>
      </c>
      <c r="B4" s="4"/>
      <c r="C4" s="4"/>
      <c r="D4" s="25" t="s">
        <v>299</v>
      </c>
      <c r="E4" s="4" t="s">
        <v>209</v>
      </c>
      <c r="F4" s="4" t="s">
        <v>361</v>
      </c>
      <c r="G4" s="4" t="s">
        <v>362</v>
      </c>
      <c r="H4" s="4" t="s">
        <v>363</v>
      </c>
      <c r="I4" s="4" t="s">
        <v>364</v>
      </c>
      <c r="J4" s="4" t="s">
        <v>365</v>
      </c>
      <c r="K4" s="4" t="s">
        <v>366</v>
      </c>
    </row>
    <row r="5" ht="20.45" customHeight="1" spans="1:11">
      <c r="A5" s="4" t="s">
        <v>164</v>
      </c>
      <c r="B5" s="4" t="s">
        <v>165</v>
      </c>
      <c r="C5" s="4" t="s">
        <v>166</v>
      </c>
      <c r="D5" s="26"/>
      <c r="E5" s="4"/>
      <c r="F5" s="4"/>
      <c r="G5" s="4"/>
      <c r="H5" s="4"/>
      <c r="I5" s="4"/>
      <c r="J5" s="4"/>
      <c r="K5" s="4"/>
    </row>
    <row r="6" ht="19.9" customHeight="1" spans="1:11">
      <c r="A6" s="6"/>
      <c r="B6" s="6"/>
      <c r="C6" s="6"/>
      <c r="D6" s="6"/>
      <c r="E6" s="6" t="s">
        <v>134</v>
      </c>
      <c r="F6" s="27">
        <v>6.61</v>
      </c>
      <c r="G6" s="27">
        <v>6.61</v>
      </c>
      <c r="H6" s="9"/>
      <c r="I6" s="9"/>
      <c r="J6" s="9"/>
      <c r="K6" s="9"/>
    </row>
    <row r="7" ht="19.9" customHeight="1" spans="1:11">
      <c r="A7" s="6"/>
      <c r="B7" s="6"/>
      <c r="C7" s="6"/>
      <c r="D7" s="10" t="s">
        <v>152</v>
      </c>
      <c r="E7" s="10" t="s">
        <v>153</v>
      </c>
      <c r="F7" s="27">
        <v>6.61</v>
      </c>
      <c r="G7" s="27">
        <v>6.61</v>
      </c>
      <c r="H7" s="9"/>
      <c r="I7" s="9"/>
      <c r="J7" s="9"/>
      <c r="K7" s="9"/>
    </row>
    <row r="8" ht="19.9" customHeight="1" spans="1:11">
      <c r="A8" s="28"/>
      <c r="B8" s="28"/>
      <c r="C8" s="28"/>
      <c r="D8" s="16" t="s">
        <v>154</v>
      </c>
      <c r="E8" s="16" t="s">
        <v>155</v>
      </c>
      <c r="F8" s="27">
        <v>6.61</v>
      </c>
      <c r="G8" s="27">
        <v>6.61</v>
      </c>
      <c r="H8" s="9"/>
      <c r="I8" s="9"/>
      <c r="J8" s="9"/>
      <c r="K8" s="9"/>
    </row>
    <row r="9" ht="19.9" customHeight="1" spans="1:11">
      <c r="A9" s="29" t="s">
        <v>194</v>
      </c>
      <c r="B9" s="29" t="s">
        <v>179</v>
      </c>
      <c r="C9" s="29" t="s">
        <v>179</v>
      </c>
      <c r="D9" s="29">
        <v>2120101</v>
      </c>
      <c r="E9" s="24" t="s">
        <v>279</v>
      </c>
      <c r="F9" s="12">
        <v>6.61</v>
      </c>
      <c r="G9" s="17">
        <v>6.61</v>
      </c>
      <c r="H9" s="17"/>
      <c r="I9" s="17"/>
      <c r="J9" s="17"/>
      <c r="K9" s="1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="147" zoomScaleNormal="147" workbookViewId="0">
      <selection activeCell="I20" sqref="I19:I20"/>
    </sheetView>
  </sheetViews>
  <sheetFormatPr defaultColWidth="10" defaultRowHeight="13.5"/>
  <cols>
    <col min="1" max="3" width="4.33333333333333" customWidth="1"/>
    <col min="4" max="4" width="7.14166666666667" customWidth="1"/>
    <col min="5" max="5" width="20.125" customWidth="1"/>
    <col min="6" max="18" width="7.75" customWidth="1"/>
    <col min="19" max="20" width="9.75" customWidth="1"/>
  </cols>
  <sheetData>
    <row r="1" ht="14.25" customHeight="1" spans="1:1">
      <c r="A1" s="1"/>
    </row>
    <row r="2" ht="35.45" customHeight="1" spans="1:18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1.2" customHeight="1" spans="1:18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3" t="s">
        <v>31</v>
      </c>
      <c r="R3" s="13"/>
    </row>
    <row r="4" ht="21.2" customHeight="1" spans="1:18">
      <c r="A4" s="4" t="s">
        <v>156</v>
      </c>
      <c r="B4" s="4"/>
      <c r="C4" s="4"/>
      <c r="D4" s="25" t="s">
        <v>299</v>
      </c>
      <c r="E4" s="4" t="s">
        <v>209</v>
      </c>
      <c r="F4" s="4" t="s">
        <v>361</v>
      </c>
      <c r="G4" s="4" t="s">
        <v>367</v>
      </c>
      <c r="H4" s="4" t="s">
        <v>368</v>
      </c>
      <c r="I4" s="4" t="s">
        <v>369</v>
      </c>
      <c r="J4" s="4" t="s">
        <v>370</v>
      </c>
      <c r="K4" s="4" t="s">
        <v>371</v>
      </c>
      <c r="L4" s="4" t="s">
        <v>372</v>
      </c>
      <c r="M4" s="4" t="s">
        <v>373</v>
      </c>
      <c r="N4" s="4" t="s">
        <v>363</v>
      </c>
      <c r="O4" s="4" t="s">
        <v>374</v>
      </c>
      <c r="P4" s="4" t="s">
        <v>375</v>
      </c>
      <c r="Q4" s="4" t="s">
        <v>364</v>
      </c>
      <c r="R4" s="4" t="s">
        <v>366</v>
      </c>
    </row>
    <row r="5" ht="18.75" customHeight="1" spans="1:18">
      <c r="A5" s="4" t="s">
        <v>164</v>
      </c>
      <c r="B5" s="4" t="s">
        <v>165</v>
      </c>
      <c r="C5" s="4" t="s">
        <v>166</v>
      </c>
      <c r="D5" s="26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19.9" customHeight="1" spans="1:18">
      <c r="A6" s="6"/>
      <c r="B6" s="6"/>
      <c r="C6" s="6"/>
      <c r="D6" s="6"/>
      <c r="E6" s="6" t="s">
        <v>134</v>
      </c>
      <c r="F6" s="9">
        <v>6.61</v>
      </c>
      <c r="G6" s="9"/>
      <c r="H6" s="9"/>
      <c r="I6" s="9"/>
      <c r="J6" s="9"/>
      <c r="K6" s="9">
        <v>6.61</v>
      </c>
      <c r="L6" s="9"/>
      <c r="M6" s="9"/>
      <c r="N6" s="9"/>
      <c r="O6" s="9"/>
      <c r="P6" s="9"/>
      <c r="Q6" s="9"/>
      <c r="R6" s="9"/>
    </row>
    <row r="7" ht="19.9" customHeight="1" spans="1:18">
      <c r="A7" s="6"/>
      <c r="B7" s="6"/>
      <c r="C7" s="6"/>
      <c r="D7" s="10" t="s">
        <v>152</v>
      </c>
      <c r="E7" s="10" t="s">
        <v>153</v>
      </c>
      <c r="F7" s="9">
        <v>6.61</v>
      </c>
      <c r="G7" s="9"/>
      <c r="H7" s="9"/>
      <c r="I7" s="9"/>
      <c r="J7" s="9"/>
      <c r="K7" s="9">
        <v>6.61</v>
      </c>
      <c r="L7" s="9"/>
      <c r="M7" s="9"/>
      <c r="N7" s="9"/>
      <c r="O7" s="9"/>
      <c r="P7" s="9"/>
      <c r="Q7" s="9"/>
      <c r="R7" s="9"/>
    </row>
    <row r="8" ht="19.9" customHeight="1" spans="1:18">
      <c r="A8" s="6"/>
      <c r="B8" s="6"/>
      <c r="C8" s="6"/>
      <c r="D8" s="16" t="s">
        <v>154</v>
      </c>
      <c r="E8" s="16" t="s">
        <v>155</v>
      </c>
      <c r="F8" s="9">
        <v>6.61</v>
      </c>
      <c r="G8" s="9"/>
      <c r="H8" s="9"/>
      <c r="I8" s="9"/>
      <c r="J8" s="9"/>
      <c r="K8" s="9">
        <v>6.61</v>
      </c>
      <c r="L8" s="9"/>
      <c r="M8" s="9"/>
      <c r="N8" s="9"/>
      <c r="O8" s="9"/>
      <c r="P8" s="9"/>
      <c r="Q8" s="9"/>
      <c r="R8" s="9"/>
    </row>
    <row r="9" ht="19.9" customHeight="1" spans="1:18">
      <c r="A9" s="19" t="s">
        <v>194</v>
      </c>
      <c r="B9" s="19" t="s">
        <v>179</v>
      </c>
      <c r="C9" s="19" t="s">
        <v>179</v>
      </c>
      <c r="D9" s="11">
        <v>2120101</v>
      </c>
      <c r="E9" s="24" t="s">
        <v>279</v>
      </c>
      <c r="F9" s="12">
        <v>6.61</v>
      </c>
      <c r="G9" s="17"/>
      <c r="H9" s="17"/>
      <c r="I9" s="17"/>
      <c r="J9" s="17"/>
      <c r="K9" s="17">
        <v>6.61</v>
      </c>
      <c r="L9" s="17"/>
      <c r="M9" s="17"/>
      <c r="N9" s="17"/>
      <c r="O9" s="17"/>
      <c r="P9" s="17"/>
      <c r="Q9" s="17"/>
      <c r="R9" s="17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41" zoomScaleNormal="141" workbookViewId="0">
      <selection activeCell="H22" sqref="H22"/>
    </sheetView>
  </sheetViews>
  <sheetFormatPr defaultColWidth="10" defaultRowHeight="13.5"/>
  <cols>
    <col min="1" max="3" width="3.71666666666667" customWidth="1"/>
    <col min="4" max="4" width="7.0916666666666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4.25" customHeight="1" spans="1:1">
      <c r="A1" s="1"/>
    </row>
    <row r="2" ht="31.7" customHeight="1" spans="1:20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1.2" customHeight="1" spans="1:20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31</v>
      </c>
      <c r="T3" s="13"/>
    </row>
    <row r="4" ht="24.95" customHeight="1" spans="1:20">
      <c r="A4" s="4" t="s">
        <v>156</v>
      </c>
      <c r="B4" s="4"/>
      <c r="C4" s="4"/>
      <c r="D4" s="25" t="s">
        <v>299</v>
      </c>
      <c r="E4" s="4" t="s">
        <v>209</v>
      </c>
      <c r="F4" s="4" t="s">
        <v>361</v>
      </c>
      <c r="G4" s="4" t="s">
        <v>212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215</v>
      </c>
      <c r="S4" s="4"/>
      <c r="T4" s="4"/>
    </row>
    <row r="5" ht="31.7" customHeight="1" spans="1:20">
      <c r="A5" s="4" t="s">
        <v>164</v>
      </c>
      <c r="B5" s="4" t="s">
        <v>165</v>
      </c>
      <c r="C5" s="4" t="s">
        <v>166</v>
      </c>
      <c r="D5" s="26"/>
      <c r="E5" s="4"/>
      <c r="F5" s="4"/>
      <c r="G5" s="4" t="s">
        <v>134</v>
      </c>
      <c r="H5" s="4" t="s">
        <v>376</v>
      </c>
      <c r="I5" s="4" t="s">
        <v>377</v>
      </c>
      <c r="J5" s="4" t="s">
        <v>378</v>
      </c>
      <c r="K5" s="4" t="s">
        <v>379</v>
      </c>
      <c r="L5" s="4" t="s">
        <v>380</v>
      </c>
      <c r="M5" s="4" t="s">
        <v>381</v>
      </c>
      <c r="N5" s="4" t="s">
        <v>382</v>
      </c>
      <c r="O5" s="4" t="s">
        <v>383</v>
      </c>
      <c r="P5" s="4" t="s">
        <v>384</v>
      </c>
      <c r="Q5" s="4" t="s">
        <v>385</v>
      </c>
      <c r="R5" s="4" t="s">
        <v>134</v>
      </c>
      <c r="S5" s="4" t="s">
        <v>247</v>
      </c>
      <c r="T5" s="4" t="s">
        <v>346</v>
      </c>
    </row>
    <row r="6" ht="19.9" customHeight="1" spans="1:20">
      <c r="A6" s="6"/>
      <c r="B6" s="6"/>
      <c r="C6" s="6"/>
      <c r="D6" s="6"/>
      <c r="E6" s="6" t="s">
        <v>134</v>
      </c>
      <c r="F6" s="23">
        <v>59.01</v>
      </c>
      <c r="G6" s="23">
        <v>59.01</v>
      </c>
      <c r="H6" s="23">
        <v>35.01</v>
      </c>
      <c r="I6" s="23"/>
      <c r="J6" s="23"/>
      <c r="K6" s="23"/>
      <c r="L6" s="23"/>
      <c r="M6" s="23">
        <v>1</v>
      </c>
      <c r="N6" s="23"/>
      <c r="O6" s="23"/>
      <c r="P6" s="23"/>
      <c r="Q6" s="23">
        <v>23</v>
      </c>
      <c r="R6" s="23"/>
      <c r="S6" s="23"/>
      <c r="T6" s="23"/>
    </row>
    <row r="7" ht="19.9" customHeight="1" spans="1:20">
      <c r="A7" s="6"/>
      <c r="B7" s="6"/>
      <c r="C7" s="6"/>
      <c r="D7" s="10" t="s">
        <v>152</v>
      </c>
      <c r="E7" s="10" t="s">
        <v>153</v>
      </c>
      <c r="F7" s="23">
        <v>59.01</v>
      </c>
      <c r="G7" s="23">
        <v>59.01</v>
      </c>
      <c r="H7" s="23">
        <v>35.01</v>
      </c>
      <c r="I7" s="23"/>
      <c r="J7" s="23"/>
      <c r="K7" s="23"/>
      <c r="L7" s="23"/>
      <c r="M7" s="23">
        <v>1</v>
      </c>
      <c r="N7" s="23"/>
      <c r="O7" s="23"/>
      <c r="P7" s="23"/>
      <c r="Q7" s="23">
        <v>23</v>
      </c>
      <c r="R7" s="23"/>
      <c r="S7" s="23"/>
      <c r="T7" s="23"/>
    </row>
    <row r="8" ht="19.9" customHeight="1" spans="1:20">
      <c r="A8" s="6"/>
      <c r="B8" s="6"/>
      <c r="C8" s="6"/>
      <c r="D8" s="16" t="s">
        <v>154</v>
      </c>
      <c r="E8" s="16" t="s">
        <v>155</v>
      </c>
      <c r="F8" s="23">
        <v>59.01</v>
      </c>
      <c r="G8" s="23">
        <v>59.01</v>
      </c>
      <c r="H8" s="23">
        <v>35.01</v>
      </c>
      <c r="I8" s="23"/>
      <c r="J8" s="23"/>
      <c r="K8" s="23"/>
      <c r="L8" s="23"/>
      <c r="M8" s="23">
        <v>1</v>
      </c>
      <c r="N8" s="23"/>
      <c r="O8" s="23"/>
      <c r="P8" s="23"/>
      <c r="Q8" s="23">
        <v>23</v>
      </c>
      <c r="R8" s="23"/>
      <c r="S8" s="23"/>
      <c r="T8" s="23"/>
    </row>
    <row r="9" ht="19.9" customHeight="1" spans="1:20">
      <c r="A9" s="19" t="s">
        <v>194</v>
      </c>
      <c r="B9" s="19" t="s">
        <v>179</v>
      </c>
      <c r="C9" s="19" t="s">
        <v>179</v>
      </c>
      <c r="D9" s="19">
        <v>2120101</v>
      </c>
      <c r="E9" s="24" t="s">
        <v>279</v>
      </c>
      <c r="F9" s="17">
        <v>59.01</v>
      </c>
      <c r="G9" s="17">
        <v>59.01</v>
      </c>
      <c r="H9" s="17">
        <v>35.01</v>
      </c>
      <c r="I9" s="17"/>
      <c r="J9" s="17"/>
      <c r="K9" s="17"/>
      <c r="L9" s="17"/>
      <c r="M9" s="17">
        <v>1</v>
      </c>
      <c r="N9" s="17"/>
      <c r="O9" s="17"/>
      <c r="P9" s="17"/>
      <c r="Q9" s="17">
        <v>23</v>
      </c>
      <c r="R9" s="17"/>
      <c r="S9" s="17"/>
      <c r="T9" s="17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147" zoomScaleNormal="147" topLeftCell="N1" workbookViewId="0">
      <selection activeCell="H14" sqref="H14"/>
    </sheetView>
  </sheetViews>
  <sheetFormatPr defaultColWidth="10" defaultRowHeight="13.5"/>
  <cols>
    <col min="1" max="3" width="3.825" customWidth="1"/>
    <col min="4" max="4" width="7.56666666666667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ht="14.25" customHeight="1" spans="1:1">
      <c r="A1" s="1"/>
    </row>
    <row r="2" ht="38.45" customHeight="1" spans="1:33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1.2" customHeight="1" spans="1:33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3" t="s">
        <v>31</v>
      </c>
      <c r="AG3" s="13"/>
    </row>
    <row r="4" ht="21.95" customHeight="1" spans="1:33">
      <c r="A4" s="4" t="s">
        <v>156</v>
      </c>
      <c r="B4" s="4"/>
      <c r="C4" s="4"/>
      <c r="D4" s="4" t="s">
        <v>299</v>
      </c>
      <c r="E4" s="4" t="s">
        <v>209</v>
      </c>
      <c r="F4" s="4" t="s">
        <v>386</v>
      </c>
      <c r="G4" s="4" t="s">
        <v>387</v>
      </c>
      <c r="H4" s="4" t="s">
        <v>388</v>
      </c>
      <c r="I4" s="4" t="s">
        <v>389</v>
      </c>
      <c r="J4" s="4" t="s">
        <v>390</v>
      </c>
      <c r="K4" s="4" t="s">
        <v>391</v>
      </c>
      <c r="L4" s="4" t="s">
        <v>392</v>
      </c>
      <c r="M4" s="4" t="s">
        <v>393</v>
      </c>
      <c r="N4" s="4" t="s">
        <v>394</v>
      </c>
      <c r="O4" s="4" t="s">
        <v>395</v>
      </c>
      <c r="P4" s="4" t="s">
        <v>396</v>
      </c>
      <c r="Q4" s="4" t="s">
        <v>382</v>
      </c>
      <c r="R4" s="4" t="s">
        <v>384</v>
      </c>
      <c r="S4" s="4" t="s">
        <v>397</v>
      </c>
      <c r="T4" s="4" t="s">
        <v>377</v>
      </c>
      <c r="U4" s="4" t="s">
        <v>378</v>
      </c>
      <c r="V4" s="4" t="s">
        <v>381</v>
      </c>
      <c r="W4" s="4" t="s">
        <v>398</v>
      </c>
      <c r="X4" s="4" t="s">
        <v>399</v>
      </c>
      <c r="Y4" s="4" t="s">
        <v>400</v>
      </c>
      <c r="Z4" s="4" t="s">
        <v>401</v>
      </c>
      <c r="AA4" s="4" t="s">
        <v>380</v>
      </c>
      <c r="AB4" s="4" t="s">
        <v>402</v>
      </c>
      <c r="AC4" s="4" t="s">
        <v>403</v>
      </c>
      <c r="AD4" s="4" t="s">
        <v>383</v>
      </c>
      <c r="AE4" s="4" t="s">
        <v>404</v>
      </c>
      <c r="AF4" s="4" t="s">
        <v>405</v>
      </c>
      <c r="AG4" s="4" t="s">
        <v>385</v>
      </c>
    </row>
    <row r="5" ht="18.75" customHeight="1" spans="1:33">
      <c r="A5" s="4" t="s">
        <v>164</v>
      </c>
      <c r="B5" s="4" t="s">
        <v>165</v>
      </c>
      <c r="C5" s="4" t="s">
        <v>166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19.9" customHeight="1" spans="1:33">
      <c r="A6" s="8"/>
      <c r="B6" s="22"/>
      <c r="C6" s="22"/>
      <c r="D6" s="14"/>
      <c r="E6" s="14" t="s">
        <v>134</v>
      </c>
      <c r="F6" s="23">
        <v>59.01</v>
      </c>
      <c r="G6" s="23">
        <v>16.21</v>
      </c>
      <c r="H6" s="23"/>
      <c r="I6" s="23"/>
      <c r="J6" s="23"/>
      <c r="K6" s="23">
        <v>0.8</v>
      </c>
      <c r="L6" s="23">
        <v>3</v>
      </c>
      <c r="M6" s="23"/>
      <c r="N6" s="23"/>
      <c r="O6" s="23"/>
      <c r="P6" s="23">
        <v>5</v>
      </c>
      <c r="Q6" s="23"/>
      <c r="R6" s="23"/>
      <c r="S6" s="23"/>
      <c r="T6" s="23"/>
      <c r="U6" s="23"/>
      <c r="V6" s="23">
        <v>1</v>
      </c>
      <c r="W6" s="23"/>
      <c r="X6" s="23"/>
      <c r="Y6" s="23"/>
      <c r="Z6" s="23"/>
      <c r="AA6" s="23"/>
      <c r="AB6" s="23">
        <v>10</v>
      </c>
      <c r="AC6" s="23"/>
      <c r="AD6" s="23"/>
      <c r="AE6" s="23"/>
      <c r="AF6" s="23"/>
      <c r="AG6" s="23">
        <v>23</v>
      </c>
    </row>
    <row r="7" ht="19.9" customHeight="1" spans="1:33">
      <c r="A7" s="6"/>
      <c r="B7" s="6"/>
      <c r="C7" s="6"/>
      <c r="D7" s="10" t="s">
        <v>152</v>
      </c>
      <c r="E7" s="10" t="s">
        <v>153</v>
      </c>
      <c r="F7" s="23">
        <v>59.01</v>
      </c>
      <c r="G7" s="23">
        <v>16.21</v>
      </c>
      <c r="H7" s="23"/>
      <c r="I7" s="23"/>
      <c r="J7" s="23"/>
      <c r="K7" s="23">
        <v>0.8</v>
      </c>
      <c r="L7" s="23">
        <v>3</v>
      </c>
      <c r="M7" s="23"/>
      <c r="N7" s="23"/>
      <c r="O7" s="23"/>
      <c r="P7" s="23">
        <v>5</v>
      </c>
      <c r="Q7" s="23"/>
      <c r="R7" s="23"/>
      <c r="S7" s="23"/>
      <c r="T7" s="23"/>
      <c r="U7" s="23"/>
      <c r="V7" s="23">
        <v>1</v>
      </c>
      <c r="W7" s="23"/>
      <c r="X7" s="23"/>
      <c r="Y7" s="23"/>
      <c r="Z7" s="23"/>
      <c r="AA7" s="23"/>
      <c r="AB7" s="23">
        <v>10</v>
      </c>
      <c r="AC7" s="23"/>
      <c r="AD7" s="23"/>
      <c r="AE7" s="23"/>
      <c r="AF7" s="23"/>
      <c r="AG7" s="23">
        <v>23</v>
      </c>
    </row>
    <row r="8" ht="19.9" customHeight="1" spans="1:33">
      <c r="A8" s="6"/>
      <c r="B8" s="6"/>
      <c r="C8" s="6"/>
      <c r="D8" s="16" t="s">
        <v>154</v>
      </c>
      <c r="E8" s="16" t="s">
        <v>155</v>
      </c>
      <c r="F8" s="23">
        <v>59.01</v>
      </c>
      <c r="G8" s="23">
        <v>16.21</v>
      </c>
      <c r="H8" s="23"/>
      <c r="I8" s="23"/>
      <c r="J8" s="23"/>
      <c r="K8" s="23">
        <v>0.8</v>
      </c>
      <c r="L8" s="23">
        <v>3</v>
      </c>
      <c r="M8" s="23"/>
      <c r="N8" s="23"/>
      <c r="O8" s="23"/>
      <c r="P8" s="23">
        <v>5</v>
      </c>
      <c r="Q8" s="23"/>
      <c r="R8" s="23"/>
      <c r="S8" s="23"/>
      <c r="T8" s="23"/>
      <c r="U8" s="23"/>
      <c r="V8" s="23">
        <v>1</v>
      </c>
      <c r="W8" s="23"/>
      <c r="X8" s="23"/>
      <c r="Y8" s="23"/>
      <c r="Z8" s="23"/>
      <c r="AA8" s="23"/>
      <c r="AB8" s="23">
        <v>10</v>
      </c>
      <c r="AC8" s="23"/>
      <c r="AD8" s="23"/>
      <c r="AE8" s="23"/>
      <c r="AF8" s="23"/>
      <c r="AG8" s="23">
        <v>23</v>
      </c>
    </row>
    <row r="9" ht="19.9" customHeight="1" spans="1:33">
      <c r="A9" s="19" t="s">
        <v>194</v>
      </c>
      <c r="B9" s="19" t="s">
        <v>179</v>
      </c>
      <c r="C9" s="19" t="s">
        <v>179</v>
      </c>
      <c r="D9" s="19">
        <v>2120101</v>
      </c>
      <c r="E9" s="24" t="s">
        <v>279</v>
      </c>
      <c r="F9" s="17">
        <v>59.01</v>
      </c>
      <c r="G9" s="17">
        <v>16.21</v>
      </c>
      <c r="H9" s="17"/>
      <c r="I9" s="17"/>
      <c r="J9" s="17"/>
      <c r="K9" s="17">
        <v>0.8</v>
      </c>
      <c r="L9" s="17">
        <v>3</v>
      </c>
      <c r="M9" s="17"/>
      <c r="N9" s="17"/>
      <c r="O9" s="17"/>
      <c r="P9" s="17">
        <v>5</v>
      </c>
      <c r="Q9" s="17"/>
      <c r="R9" s="17"/>
      <c r="S9" s="17"/>
      <c r="T9" s="17"/>
      <c r="U9" s="17"/>
      <c r="V9" s="17">
        <v>1</v>
      </c>
      <c r="W9" s="17"/>
      <c r="X9" s="17"/>
      <c r="Y9" s="17"/>
      <c r="Z9" s="17"/>
      <c r="AA9" s="17"/>
      <c r="AB9" s="17">
        <v>10</v>
      </c>
      <c r="AC9" s="17"/>
      <c r="AD9" s="17"/>
      <c r="AE9" s="17"/>
      <c r="AF9" s="17"/>
      <c r="AG9" s="17">
        <v>23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2" sqref="A2:H2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4.25" customHeight="1" spans="1:1">
      <c r="A1" s="1"/>
    </row>
    <row r="2" ht="29.45" customHeight="1" spans="1:8">
      <c r="A2" s="2" t="s">
        <v>21</v>
      </c>
      <c r="B2" s="2"/>
      <c r="C2" s="2"/>
      <c r="D2" s="2"/>
      <c r="E2" s="2"/>
      <c r="F2" s="2"/>
      <c r="G2" s="2"/>
      <c r="H2" s="2"/>
    </row>
    <row r="3" ht="21.2" customHeight="1" spans="1:8">
      <c r="A3" s="15" t="s">
        <v>30</v>
      </c>
      <c r="B3" s="15"/>
      <c r="C3" s="15"/>
      <c r="D3" s="15"/>
      <c r="E3" s="15"/>
      <c r="F3" s="15"/>
      <c r="G3" s="13" t="s">
        <v>31</v>
      </c>
      <c r="H3" s="13"/>
    </row>
    <row r="4" ht="20.45" customHeight="1" spans="1:8">
      <c r="A4" s="4" t="s">
        <v>406</v>
      </c>
      <c r="B4" s="4" t="s">
        <v>407</v>
      </c>
      <c r="C4" s="4" t="s">
        <v>408</v>
      </c>
      <c r="D4" s="4" t="s">
        <v>409</v>
      </c>
      <c r="E4" s="4" t="s">
        <v>410</v>
      </c>
      <c r="F4" s="4"/>
      <c r="G4" s="4"/>
      <c r="H4" s="4" t="s">
        <v>411</v>
      </c>
    </row>
    <row r="5" ht="22.7" customHeight="1" spans="1:8">
      <c r="A5" s="4"/>
      <c r="B5" s="4"/>
      <c r="C5" s="4"/>
      <c r="D5" s="4"/>
      <c r="E5" s="4" t="s">
        <v>136</v>
      </c>
      <c r="F5" s="4" t="s">
        <v>412</v>
      </c>
      <c r="G5" s="4" t="s">
        <v>413</v>
      </c>
      <c r="H5" s="4"/>
    </row>
    <row r="6" ht="19.9" customHeight="1" spans="1:8">
      <c r="A6" s="6"/>
      <c r="B6" s="6" t="s">
        <v>134</v>
      </c>
      <c r="C6" s="9">
        <v>11</v>
      </c>
      <c r="D6" s="9"/>
      <c r="E6" s="9">
        <v>10</v>
      </c>
      <c r="F6" s="9"/>
      <c r="G6" s="9">
        <v>10</v>
      </c>
      <c r="H6" s="9">
        <v>1</v>
      </c>
    </row>
    <row r="7" ht="19.9" customHeight="1" spans="1:8">
      <c r="A7" s="10" t="s">
        <v>152</v>
      </c>
      <c r="B7" s="10" t="s">
        <v>153</v>
      </c>
      <c r="C7" s="9">
        <v>11</v>
      </c>
      <c r="D7" s="9"/>
      <c r="E7" s="9">
        <v>10</v>
      </c>
      <c r="F7" s="9"/>
      <c r="G7" s="9">
        <v>10</v>
      </c>
      <c r="H7" s="9">
        <v>1</v>
      </c>
    </row>
    <row r="8" ht="19.9" customHeight="1" spans="1:8">
      <c r="A8" s="11" t="s">
        <v>154</v>
      </c>
      <c r="B8" s="11" t="s">
        <v>155</v>
      </c>
      <c r="C8" s="17">
        <v>11</v>
      </c>
      <c r="D8" s="17"/>
      <c r="E8" s="12">
        <v>10</v>
      </c>
      <c r="F8" s="17"/>
      <c r="G8" s="17">
        <v>10</v>
      </c>
      <c r="H8" s="17">
        <v>1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75" customWidth="1"/>
    <col min="9" max="9" width="9.75" customWidth="1"/>
  </cols>
  <sheetData>
    <row r="1" ht="14.25" customHeight="1" spans="1:1">
      <c r="A1" s="1"/>
    </row>
    <row r="2" ht="33.95" customHeight="1" spans="1:8">
      <c r="A2" s="2" t="s">
        <v>22</v>
      </c>
      <c r="B2" s="2"/>
      <c r="C2" s="2"/>
      <c r="D2" s="2"/>
      <c r="E2" s="2"/>
      <c r="F2" s="2"/>
      <c r="G2" s="2"/>
      <c r="H2" s="2"/>
    </row>
    <row r="3" ht="21.2" customHeight="1" spans="1:8">
      <c r="A3" s="15" t="s">
        <v>30</v>
      </c>
      <c r="B3" s="15"/>
      <c r="C3" s="15"/>
      <c r="D3" s="15"/>
      <c r="E3" s="15"/>
      <c r="F3" s="15"/>
      <c r="G3" s="13" t="s">
        <v>31</v>
      </c>
      <c r="H3" s="13"/>
    </row>
    <row r="4" ht="20.45" customHeight="1" spans="1:8">
      <c r="A4" s="4" t="s">
        <v>157</v>
      </c>
      <c r="B4" s="4" t="s">
        <v>158</v>
      </c>
      <c r="C4" s="4" t="s">
        <v>134</v>
      </c>
      <c r="D4" s="4" t="s">
        <v>414</v>
      </c>
      <c r="E4" s="4"/>
      <c r="F4" s="4"/>
      <c r="G4" s="4"/>
      <c r="H4" s="4" t="s">
        <v>160</v>
      </c>
    </row>
    <row r="5" ht="17.25" customHeight="1" spans="1:8">
      <c r="A5" s="4"/>
      <c r="B5" s="4"/>
      <c r="C5" s="4"/>
      <c r="D5" s="4" t="s">
        <v>136</v>
      </c>
      <c r="E5" s="4" t="s">
        <v>246</v>
      </c>
      <c r="F5" s="4"/>
      <c r="G5" s="4" t="s">
        <v>300</v>
      </c>
      <c r="H5" s="4"/>
    </row>
    <row r="6" ht="24.2" customHeight="1" spans="1:8">
      <c r="A6" s="4"/>
      <c r="B6" s="4"/>
      <c r="C6" s="4"/>
      <c r="D6" s="4"/>
      <c r="E6" s="4" t="s">
        <v>227</v>
      </c>
      <c r="F6" s="4" t="s">
        <v>219</v>
      </c>
      <c r="G6" s="4"/>
      <c r="H6" s="4"/>
    </row>
    <row r="7" ht="19.9" customHeight="1" spans="1:8">
      <c r="A7" s="6"/>
      <c r="B7" s="8" t="s">
        <v>134</v>
      </c>
      <c r="C7" s="9">
        <v>0</v>
      </c>
      <c r="D7" s="9"/>
      <c r="E7" s="9"/>
      <c r="F7" s="9"/>
      <c r="G7" s="9"/>
      <c r="H7" s="9"/>
    </row>
    <row r="8" ht="19.9" customHeight="1" spans="1:8">
      <c r="A8" s="10"/>
      <c r="B8" s="10"/>
      <c r="C8" s="9"/>
      <c r="D8" s="9"/>
      <c r="E8" s="9"/>
      <c r="F8" s="9"/>
      <c r="G8" s="9"/>
      <c r="H8" s="9"/>
    </row>
    <row r="9" ht="19.9" customHeight="1" spans="1:8">
      <c r="A9" s="16"/>
      <c r="B9" s="16"/>
      <c r="C9" s="9"/>
      <c r="D9" s="9"/>
      <c r="E9" s="9"/>
      <c r="F9" s="9"/>
      <c r="G9" s="9"/>
      <c r="H9" s="9"/>
    </row>
    <row r="10" ht="19.9" customHeight="1" spans="1:8">
      <c r="A10" s="16"/>
      <c r="B10" s="16"/>
      <c r="C10" s="9"/>
      <c r="D10" s="9"/>
      <c r="E10" s="9"/>
      <c r="F10" s="9"/>
      <c r="G10" s="9"/>
      <c r="H10" s="9"/>
    </row>
    <row r="11" ht="19.9" customHeight="1" spans="1:8">
      <c r="A11" s="16"/>
      <c r="B11" s="16"/>
      <c r="C11" s="9"/>
      <c r="D11" s="9"/>
      <c r="E11" s="9"/>
      <c r="F11" s="9"/>
      <c r="G11" s="9"/>
      <c r="H11" s="9"/>
    </row>
    <row r="12" ht="19.9" customHeight="1" spans="1:8">
      <c r="A12" s="11"/>
      <c r="B12" s="11"/>
      <c r="C12" s="12"/>
      <c r="D12" s="12"/>
      <c r="E12" s="17"/>
      <c r="F12" s="17"/>
      <c r="G12" s="17"/>
      <c r="H12" s="17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4.25" customHeight="1" spans="1:1">
      <c r="A1" s="1"/>
    </row>
    <row r="2" ht="41.45" customHeight="1" spans="1:17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1.2" customHeight="1" spans="1:20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31</v>
      </c>
      <c r="T3" s="13"/>
    </row>
    <row r="4" ht="24.2" customHeight="1" spans="1:20">
      <c r="A4" s="4" t="s">
        <v>156</v>
      </c>
      <c r="B4" s="4"/>
      <c r="C4" s="4"/>
      <c r="D4" s="4" t="s">
        <v>208</v>
      </c>
      <c r="E4" s="4" t="s">
        <v>209</v>
      </c>
      <c r="F4" s="4" t="s">
        <v>210</v>
      </c>
      <c r="G4" s="4" t="s">
        <v>211</v>
      </c>
      <c r="H4" s="4" t="s">
        <v>212</v>
      </c>
      <c r="I4" s="4" t="s">
        <v>213</v>
      </c>
      <c r="J4" s="4" t="s">
        <v>214</v>
      </c>
      <c r="K4" s="4" t="s">
        <v>215</v>
      </c>
      <c r="L4" s="4" t="s">
        <v>216</v>
      </c>
      <c r="M4" s="4" t="s">
        <v>217</v>
      </c>
      <c r="N4" s="4" t="s">
        <v>218</v>
      </c>
      <c r="O4" s="4" t="s">
        <v>219</v>
      </c>
      <c r="P4" s="4" t="s">
        <v>220</v>
      </c>
      <c r="Q4" s="4" t="s">
        <v>221</v>
      </c>
      <c r="R4" s="4" t="s">
        <v>222</v>
      </c>
      <c r="S4" s="4" t="s">
        <v>223</v>
      </c>
      <c r="T4" s="4" t="s">
        <v>224</v>
      </c>
    </row>
    <row r="5" ht="17.25" customHeight="1" spans="1:20">
      <c r="A5" s="4" t="s">
        <v>164</v>
      </c>
      <c r="B5" s="4" t="s">
        <v>165</v>
      </c>
      <c r="C5" s="4" t="s">
        <v>166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6"/>
      <c r="B6" s="6"/>
      <c r="C6" s="6"/>
      <c r="D6" s="6"/>
      <c r="E6" s="6" t="s">
        <v>134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ht="19.9" customHeight="1" spans="1:20">
      <c r="A7" s="6"/>
      <c r="B7" s="6"/>
      <c r="C7" s="6"/>
      <c r="D7" s="10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ht="19.9" customHeight="1" spans="1:20">
      <c r="A8" s="18"/>
      <c r="B8" s="18"/>
      <c r="C8" s="18"/>
      <c r="D8" s="16"/>
      <c r="E8" s="1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ht="19.9" customHeight="1" spans="1:20">
      <c r="A9" s="19"/>
      <c r="B9" s="19"/>
      <c r="C9" s="19"/>
      <c r="D9" s="11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F22" sqref="F22:G22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28.7" customHeight="1" spans="1:3">
      <c r="A1" s="1"/>
      <c r="B1" s="30" t="s">
        <v>5</v>
      </c>
      <c r="C1" s="30"/>
    </row>
    <row r="2" ht="21.95" customHeight="1" spans="2:3">
      <c r="B2" s="30"/>
      <c r="C2" s="30"/>
    </row>
    <row r="3" ht="27.2" customHeight="1" spans="2:3">
      <c r="B3" s="77" t="s">
        <v>6</v>
      </c>
      <c r="C3" s="77"/>
    </row>
    <row r="4" ht="28.5" customHeight="1" spans="2:3">
      <c r="B4" s="78">
        <v>1</v>
      </c>
      <c r="C4" s="79" t="s">
        <v>7</v>
      </c>
    </row>
    <row r="5" ht="28.5" customHeight="1" spans="2:3">
      <c r="B5" s="78">
        <v>2</v>
      </c>
      <c r="C5" s="80" t="s">
        <v>8</v>
      </c>
    </row>
    <row r="6" ht="28.5" customHeight="1" spans="2:3">
      <c r="B6" s="78">
        <v>3</v>
      </c>
      <c r="C6" s="79" t="s">
        <v>9</v>
      </c>
    </row>
    <row r="7" ht="28.5" customHeight="1" spans="2:3">
      <c r="B7" s="78">
        <v>4</v>
      </c>
      <c r="C7" s="79" t="s">
        <v>10</v>
      </c>
    </row>
    <row r="8" ht="28.5" customHeight="1" spans="2:3">
      <c r="B8" s="78">
        <v>5</v>
      </c>
      <c r="C8" s="79" t="s">
        <v>11</v>
      </c>
    </row>
    <row r="9" ht="28.5" customHeight="1" spans="2:3">
      <c r="B9" s="78">
        <v>6</v>
      </c>
      <c r="C9" s="79" t="s">
        <v>12</v>
      </c>
    </row>
    <row r="10" ht="28.5" customHeight="1" spans="2:3">
      <c r="B10" s="78">
        <v>7</v>
      </c>
      <c r="C10" s="79" t="s">
        <v>13</v>
      </c>
    </row>
    <row r="11" ht="28.5" customHeight="1" spans="2:3">
      <c r="B11" s="78">
        <v>8</v>
      </c>
      <c r="C11" s="79" t="s">
        <v>14</v>
      </c>
    </row>
    <row r="12" ht="28.5" customHeight="1" spans="2:3">
      <c r="B12" s="78">
        <v>9</v>
      </c>
      <c r="C12" s="79" t="s">
        <v>15</v>
      </c>
    </row>
    <row r="13" ht="28.5" customHeight="1" spans="2:3">
      <c r="B13" s="78">
        <v>10</v>
      </c>
      <c r="C13" s="79" t="s">
        <v>16</v>
      </c>
    </row>
    <row r="14" ht="28.5" customHeight="1" spans="2:3">
      <c r="B14" s="78">
        <v>11</v>
      </c>
      <c r="C14" s="79" t="s">
        <v>17</v>
      </c>
    </row>
    <row r="15" ht="28.5" customHeight="1" spans="2:3">
      <c r="B15" s="78">
        <v>12</v>
      </c>
      <c r="C15" s="79" t="s">
        <v>18</v>
      </c>
    </row>
    <row r="16" ht="28.5" customHeight="1" spans="2:3">
      <c r="B16" s="78">
        <v>13</v>
      </c>
      <c r="C16" s="79" t="s">
        <v>19</v>
      </c>
    </row>
    <row r="17" ht="28.5" customHeight="1" spans="2:3">
      <c r="B17" s="78">
        <v>14</v>
      </c>
      <c r="C17" s="79" t="s">
        <v>20</v>
      </c>
    </row>
    <row r="18" ht="28.5" customHeight="1" spans="2:3">
      <c r="B18" s="78">
        <v>15</v>
      </c>
      <c r="C18" s="79" t="s">
        <v>21</v>
      </c>
    </row>
    <row r="19" ht="28.5" customHeight="1" spans="2:3">
      <c r="B19" s="78">
        <v>16</v>
      </c>
      <c r="C19" s="79" t="s">
        <v>22</v>
      </c>
    </row>
    <row r="20" ht="28.5" customHeight="1" spans="2:3">
      <c r="B20" s="78">
        <v>17</v>
      </c>
      <c r="C20" s="79" t="s">
        <v>23</v>
      </c>
    </row>
    <row r="21" ht="28.5" customHeight="1" spans="2:3">
      <c r="B21" s="78">
        <v>18</v>
      </c>
      <c r="C21" s="79" t="s">
        <v>24</v>
      </c>
    </row>
    <row r="22" ht="28.5" customHeight="1" spans="2:3">
      <c r="B22" s="78">
        <v>19</v>
      </c>
      <c r="C22" s="79" t="s">
        <v>25</v>
      </c>
    </row>
    <row r="23" ht="28.5" customHeight="1" spans="2:3">
      <c r="B23" s="78">
        <v>20</v>
      </c>
      <c r="C23" s="79" t="s">
        <v>26</v>
      </c>
    </row>
    <row r="24" ht="28.5" customHeight="1" spans="2:3">
      <c r="B24" s="78">
        <v>21</v>
      </c>
      <c r="C24" s="79" t="s">
        <v>27</v>
      </c>
    </row>
    <row r="25" ht="28.5" customHeight="1" spans="2:3">
      <c r="B25" s="78">
        <v>22</v>
      </c>
      <c r="C25" s="79" t="s">
        <v>28</v>
      </c>
    </row>
    <row r="26" ht="28.5" customHeight="1" spans="2:3">
      <c r="B26" s="78">
        <v>23</v>
      </c>
      <c r="C26" s="79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4.25" customHeight="1" spans="1:1">
      <c r="A1" s="1"/>
    </row>
    <row r="2" ht="41.45" customHeight="1" spans="1:20">
      <c r="A2" s="2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9.45" customHeight="1" spans="1:20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3" t="s">
        <v>31</v>
      </c>
      <c r="Q3" s="13"/>
      <c r="R3" s="13"/>
      <c r="S3" s="13"/>
      <c r="T3" s="13"/>
    </row>
    <row r="4" ht="25.7" customHeight="1" spans="1:20">
      <c r="A4" s="4" t="s">
        <v>156</v>
      </c>
      <c r="B4" s="4"/>
      <c r="C4" s="4"/>
      <c r="D4" s="4" t="s">
        <v>208</v>
      </c>
      <c r="E4" s="4" t="s">
        <v>209</v>
      </c>
      <c r="F4" s="4" t="s">
        <v>226</v>
      </c>
      <c r="G4" s="4" t="s">
        <v>159</v>
      </c>
      <c r="H4" s="4"/>
      <c r="I4" s="4"/>
      <c r="J4" s="4"/>
      <c r="K4" s="4" t="s">
        <v>160</v>
      </c>
      <c r="L4" s="4"/>
      <c r="M4" s="4"/>
      <c r="N4" s="4"/>
      <c r="O4" s="4"/>
      <c r="P4" s="4"/>
      <c r="Q4" s="4"/>
      <c r="R4" s="4"/>
      <c r="S4" s="4"/>
      <c r="T4" s="4"/>
    </row>
    <row r="5" ht="43.7" customHeight="1" spans="1:20">
      <c r="A5" s="4" t="s">
        <v>164</v>
      </c>
      <c r="B5" s="4" t="s">
        <v>165</v>
      </c>
      <c r="C5" s="4" t="s">
        <v>166</v>
      </c>
      <c r="D5" s="4"/>
      <c r="E5" s="4"/>
      <c r="F5" s="4"/>
      <c r="G5" s="4" t="s">
        <v>134</v>
      </c>
      <c r="H5" s="4" t="s">
        <v>227</v>
      </c>
      <c r="I5" s="4" t="s">
        <v>228</v>
      </c>
      <c r="J5" s="4" t="s">
        <v>219</v>
      </c>
      <c r="K5" s="4" t="s">
        <v>134</v>
      </c>
      <c r="L5" s="4" t="s">
        <v>230</v>
      </c>
      <c r="M5" s="4" t="s">
        <v>231</v>
      </c>
      <c r="N5" s="4" t="s">
        <v>221</v>
      </c>
      <c r="O5" s="4" t="s">
        <v>232</v>
      </c>
      <c r="P5" s="4" t="s">
        <v>233</v>
      </c>
      <c r="Q5" s="4" t="s">
        <v>234</v>
      </c>
      <c r="R5" s="4" t="s">
        <v>217</v>
      </c>
      <c r="S5" s="4" t="s">
        <v>220</v>
      </c>
      <c r="T5" s="4" t="s">
        <v>224</v>
      </c>
    </row>
    <row r="6" ht="19.9" customHeight="1" spans="1:20">
      <c r="A6" s="6"/>
      <c r="B6" s="6"/>
      <c r="C6" s="6"/>
      <c r="D6" s="6"/>
      <c r="E6" s="6" t="s">
        <v>134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ht="19.9" customHeight="1" spans="1:20">
      <c r="A7" s="6"/>
      <c r="B7" s="6"/>
      <c r="C7" s="6"/>
      <c r="D7" s="10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ht="19.9" customHeight="1" spans="1:20">
      <c r="A8" s="18"/>
      <c r="B8" s="18"/>
      <c r="C8" s="18"/>
      <c r="D8" s="16"/>
      <c r="E8" s="1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ht="19.9" customHeight="1" spans="1:20">
      <c r="A9" s="19"/>
      <c r="B9" s="19"/>
      <c r="C9" s="19"/>
      <c r="D9" s="11"/>
      <c r="E9" s="20"/>
      <c r="F9" s="1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opLeftCell="A4"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4.25" customHeight="1" spans="1:1">
      <c r="A1" s="1"/>
    </row>
    <row r="2" ht="33.95" customHeight="1" spans="1:8">
      <c r="A2" s="2" t="s">
        <v>415</v>
      </c>
      <c r="B2" s="2"/>
      <c r="C2" s="2"/>
      <c r="D2" s="2"/>
      <c r="E2" s="2"/>
      <c r="F2" s="2"/>
      <c r="G2" s="2"/>
      <c r="H2" s="2"/>
    </row>
    <row r="3" ht="21.2" customHeight="1" spans="1:8">
      <c r="A3" s="15" t="s">
        <v>30</v>
      </c>
      <c r="B3" s="15"/>
      <c r="C3" s="15"/>
      <c r="D3" s="15"/>
      <c r="E3" s="15"/>
      <c r="F3" s="15"/>
      <c r="G3" s="15"/>
      <c r="H3" s="13" t="s">
        <v>31</v>
      </c>
    </row>
    <row r="4" ht="17.25" customHeight="1" spans="1:8">
      <c r="A4" s="4" t="s">
        <v>157</v>
      </c>
      <c r="B4" s="4" t="s">
        <v>158</v>
      </c>
      <c r="C4" s="4" t="s">
        <v>134</v>
      </c>
      <c r="D4" s="4" t="s">
        <v>416</v>
      </c>
      <c r="E4" s="4"/>
      <c r="F4" s="4"/>
      <c r="G4" s="4"/>
      <c r="H4" s="4" t="s">
        <v>160</v>
      </c>
    </row>
    <row r="5" ht="20.45" customHeight="1" spans="1:8">
      <c r="A5" s="4"/>
      <c r="B5" s="4"/>
      <c r="C5" s="4"/>
      <c r="D5" s="4" t="s">
        <v>136</v>
      </c>
      <c r="E5" s="4" t="s">
        <v>246</v>
      </c>
      <c r="F5" s="4"/>
      <c r="G5" s="4" t="s">
        <v>300</v>
      </c>
      <c r="H5" s="4"/>
    </row>
    <row r="6" ht="20.45" customHeight="1" spans="1:8">
      <c r="A6" s="4"/>
      <c r="B6" s="4"/>
      <c r="C6" s="4"/>
      <c r="D6" s="4"/>
      <c r="E6" s="4" t="s">
        <v>227</v>
      </c>
      <c r="F6" s="4" t="s">
        <v>219</v>
      </c>
      <c r="G6" s="4"/>
      <c r="H6" s="4"/>
    </row>
    <row r="7" ht="19.9" customHeight="1" spans="1:8">
      <c r="A7" s="6"/>
      <c r="B7" s="8" t="s">
        <v>134</v>
      </c>
      <c r="C7" s="9">
        <v>0</v>
      </c>
      <c r="D7" s="9"/>
      <c r="E7" s="9"/>
      <c r="F7" s="9"/>
      <c r="G7" s="9"/>
      <c r="H7" s="9"/>
    </row>
    <row r="8" ht="19.9" customHeight="1" spans="1:8">
      <c r="A8" s="10"/>
      <c r="B8" s="10"/>
      <c r="C8" s="9"/>
      <c r="D8" s="9"/>
      <c r="E8" s="9"/>
      <c r="F8" s="9"/>
      <c r="G8" s="9"/>
      <c r="H8" s="9"/>
    </row>
    <row r="9" ht="19.9" customHeight="1" spans="1:8">
      <c r="A9" s="16"/>
      <c r="B9" s="16"/>
      <c r="C9" s="9"/>
      <c r="D9" s="9"/>
      <c r="E9" s="9"/>
      <c r="F9" s="9"/>
      <c r="G9" s="9"/>
      <c r="H9" s="9"/>
    </row>
    <row r="10" ht="19.9" customHeight="1" spans="1:8">
      <c r="A10" s="16"/>
      <c r="B10" s="16"/>
      <c r="C10" s="9"/>
      <c r="D10" s="9"/>
      <c r="E10" s="9"/>
      <c r="F10" s="9"/>
      <c r="G10" s="9"/>
      <c r="H10" s="9"/>
    </row>
    <row r="11" ht="19.9" customHeight="1" spans="1:8">
      <c r="A11" s="16"/>
      <c r="B11" s="16"/>
      <c r="C11" s="9"/>
      <c r="D11" s="9"/>
      <c r="E11" s="9"/>
      <c r="F11" s="9"/>
      <c r="G11" s="9"/>
      <c r="H11" s="9"/>
    </row>
    <row r="12" ht="19.9" customHeight="1" spans="1:8">
      <c r="A12" s="11"/>
      <c r="B12" s="11"/>
      <c r="C12" s="12"/>
      <c r="D12" s="12"/>
      <c r="E12" s="17"/>
      <c r="F12" s="17"/>
      <c r="G12" s="17"/>
      <c r="H12" s="1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opLeftCell="A4"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4.25" customHeight="1" spans="1:1">
      <c r="A1" s="1"/>
    </row>
    <row r="2" ht="33.95" customHeight="1" spans="1:8">
      <c r="A2" s="2" t="s">
        <v>26</v>
      </c>
      <c r="B2" s="2"/>
      <c r="C2" s="2"/>
      <c r="D2" s="2"/>
      <c r="E2" s="2"/>
      <c r="F2" s="2"/>
      <c r="G2" s="2"/>
      <c r="H2" s="2"/>
    </row>
    <row r="3" ht="21.2" customHeight="1" spans="1:8">
      <c r="A3" s="15" t="s">
        <v>30</v>
      </c>
      <c r="B3" s="15"/>
      <c r="C3" s="15"/>
      <c r="D3" s="15"/>
      <c r="E3" s="15"/>
      <c r="F3" s="15"/>
      <c r="G3" s="15"/>
      <c r="H3" s="13" t="s">
        <v>31</v>
      </c>
    </row>
    <row r="4" ht="21.95" customHeight="1" spans="1:8">
      <c r="A4" s="4" t="s">
        <v>157</v>
      </c>
      <c r="B4" s="4" t="s">
        <v>158</v>
      </c>
      <c r="C4" s="4" t="s">
        <v>134</v>
      </c>
      <c r="D4" s="4" t="s">
        <v>417</v>
      </c>
      <c r="E4" s="4"/>
      <c r="F4" s="4"/>
      <c r="G4" s="4"/>
      <c r="H4" s="4" t="s">
        <v>160</v>
      </c>
    </row>
    <row r="5" ht="22.7" customHeight="1" spans="1:8">
      <c r="A5" s="4"/>
      <c r="B5" s="4"/>
      <c r="C5" s="4"/>
      <c r="D5" s="4" t="s">
        <v>136</v>
      </c>
      <c r="E5" s="4" t="s">
        <v>246</v>
      </c>
      <c r="F5" s="4"/>
      <c r="G5" s="4" t="s">
        <v>300</v>
      </c>
      <c r="H5" s="4"/>
    </row>
    <row r="6" ht="30.95" customHeight="1" spans="1:8">
      <c r="A6" s="4"/>
      <c r="B6" s="4"/>
      <c r="C6" s="4"/>
      <c r="D6" s="4"/>
      <c r="E6" s="4" t="s">
        <v>227</v>
      </c>
      <c r="F6" s="4" t="s">
        <v>219</v>
      </c>
      <c r="G6" s="4"/>
      <c r="H6" s="4"/>
    </row>
    <row r="7" ht="19.9" customHeight="1" spans="1:8">
      <c r="A7" s="6"/>
      <c r="B7" s="8" t="s">
        <v>134</v>
      </c>
      <c r="C7" s="9">
        <v>0</v>
      </c>
      <c r="D7" s="9"/>
      <c r="E7" s="9"/>
      <c r="F7" s="9"/>
      <c r="G7" s="9"/>
      <c r="H7" s="9"/>
    </row>
    <row r="8" ht="19.9" customHeight="1" spans="1:8">
      <c r="A8" s="10"/>
      <c r="B8" s="10"/>
      <c r="C8" s="9"/>
      <c r="D8" s="9"/>
      <c r="E8" s="9"/>
      <c r="F8" s="9"/>
      <c r="G8" s="9"/>
      <c r="H8" s="9"/>
    </row>
    <row r="9" ht="19.9" customHeight="1" spans="1:8">
      <c r="A9" s="16"/>
      <c r="B9" s="16"/>
      <c r="C9" s="9"/>
      <c r="D9" s="9"/>
      <c r="E9" s="9"/>
      <c r="F9" s="9"/>
      <c r="G9" s="9"/>
      <c r="H9" s="9"/>
    </row>
    <row r="10" ht="19.9" customHeight="1" spans="1:8">
      <c r="A10" s="16"/>
      <c r="B10" s="16"/>
      <c r="C10" s="9"/>
      <c r="D10" s="9"/>
      <c r="E10" s="9"/>
      <c r="F10" s="9"/>
      <c r="G10" s="9"/>
      <c r="H10" s="9"/>
    </row>
    <row r="11" ht="19.9" customHeight="1" spans="1:8">
      <c r="A11" s="16"/>
      <c r="B11" s="16"/>
      <c r="C11" s="9"/>
      <c r="D11" s="9"/>
      <c r="E11" s="9"/>
      <c r="F11" s="9"/>
      <c r="G11" s="9"/>
      <c r="H11" s="9"/>
    </row>
    <row r="12" ht="19.9" customHeight="1" spans="1:8">
      <c r="A12" s="11"/>
      <c r="B12" s="11"/>
      <c r="C12" s="12"/>
      <c r="D12" s="12"/>
      <c r="E12" s="17"/>
      <c r="F12" s="17"/>
      <c r="G12" s="17"/>
      <c r="H12" s="1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O25" sqref="O25"/>
    </sheetView>
  </sheetViews>
  <sheetFormatPr defaultColWidth="10" defaultRowHeight="13.5"/>
  <cols>
    <col min="1" max="1" width="10.5" customWidth="1"/>
    <col min="2" max="2" width="0.125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4.25" customHeight="1" spans="1:1">
      <c r="A1" s="1"/>
    </row>
    <row r="2" ht="39.95" customHeight="1" spans="1:15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1.2" customHeight="1" spans="1:15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3" t="s">
        <v>31</v>
      </c>
      <c r="O3" s="13"/>
    </row>
    <row r="4" ht="22.7" customHeight="1" spans="1:15">
      <c r="A4" s="4" t="s">
        <v>208</v>
      </c>
      <c r="B4" s="5"/>
      <c r="C4" s="4" t="s">
        <v>418</v>
      </c>
      <c r="D4" s="4" t="s">
        <v>419</v>
      </c>
      <c r="E4" s="4"/>
      <c r="F4" s="4"/>
      <c r="G4" s="4"/>
      <c r="H4" s="4"/>
      <c r="I4" s="4"/>
      <c r="J4" s="4"/>
      <c r="K4" s="4"/>
      <c r="L4" s="4"/>
      <c r="M4" s="4"/>
      <c r="N4" s="4" t="s">
        <v>420</v>
      </c>
      <c r="O4" s="4"/>
    </row>
    <row r="5" ht="27.95" customHeight="1" spans="1:15">
      <c r="A5" s="4"/>
      <c r="B5" s="5"/>
      <c r="C5" s="4"/>
      <c r="D5" s="4" t="s">
        <v>421</v>
      </c>
      <c r="E5" s="4" t="s">
        <v>137</v>
      </c>
      <c r="F5" s="4"/>
      <c r="G5" s="4"/>
      <c r="H5" s="4"/>
      <c r="I5" s="4"/>
      <c r="J5" s="4"/>
      <c r="K5" s="4" t="s">
        <v>422</v>
      </c>
      <c r="L5" s="4" t="s">
        <v>139</v>
      </c>
      <c r="M5" s="4" t="s">
        <v>140</v>
      </c>
      <c r="N5" s="4" t="s">
        <v>423</v>
      </c>
      <c r="O5" s="4" t="s">
        <v>424</v>
      </c>
    </row>
    <row r="6" ht="39.2" customHeight="1" spans="1:15">
      <c r="A6" s="4"/>
      <c r="B6" s="5"/>
      <c r="C6" s="4"/>
      <c r="D6" s="4"/>
      <c r="E6" s="4" t="s">
        <v>425</v>
      </c>
      <c r="F6" s="4" t="s">
        <v>426</v>
      </c>
      <c r="G6" s="4" t="s">
        <v>427</v>
      </c>
      <c r="H6" s="4" t="s">
        <v>428</v>
      </c>
      <c r="I6" s="4" t="s">
        <v>429</v>
      </c>
      <c r="J6" s="4" t="s">
        <v>430</v>
      </c>
      <c r="K6" s="4"/>
      <c r="L6" s="4"/>
      <c r="M6" s="4"/>
      <c r="N6" s="4"/>
      <c r="O6" s="4"/>
    </row>
    <row r="7" ht="19.9" customHeight="1" spans="1:15">
      <c r="A7" s="6"/>
      <c r="B7" s="7"/>
      <c r="C7" s="8" t="s">
        <v>134</v>
      </c>
      <c r="D7" s="9">
        <v>2741.33</v>
      </c>
      <c r="E7" s="9">
        <v>2741.33</v>
      </c>
      <c r="F7" s="9"/>
      <c r="G7" s="9"/>
      <c r="H7" s="9"/>
      <c r="I7" s="9"/>
      <c r="J7" s="9"/>
      <c r="K7" s="9"/>
      <c r="L7" s="9"/>
      <c r="M7" s="9"/>
      <c r="N7" s="9">
        <v>2741.33</v>
      </c>
      <c r="O7" s="6"/>
    </row>
    <row r="8" ht="19.9" customHeight="1" spans="1:15">
      <c r="A8" s="10" t="s">
        <v>152</v>
      </c>
      <c r="B8" s="7"/>
      <c r="C8" s="10" t="s">
        <v>153</v>
      </c>
      <c r="D8" s="9">
        <v>2741.33</v>
      </c>
      <c r="E8" s="9">
        <v>2741.33</v>
      </c>
      <c r="F8" s="9"/>
      <c r="G8" s="9"/>
      <c r="H8" s="9"/>
      <c r="I8" s="9"/>
      <c r="J8" s="9"/>
      <c r="K8" s="9"/>
      <c r="L8" s="9"/>
      <c r="M8" s="9"/>
      <c r="N8" s="9">
        <v>2741.33</v>
      </c>
      <c r="O8" s="6"/>
    </row>
    <row r="9" ht="19.9" customHeight="1" spans="1:15">
      <c r="A9" s="11" t="s">
        <v>431</v>
      </c>
      <c r="B9" s="7" t="s">
        <v>432</v>
      </c>
      <c r="C9" s="11" t="s">
        <v>433</v>
      </c>
      <c r="D9" s="12">
        <v>189</v>
      </c>
      <c r="E9" s="12">
        <v>189</v>
      </c>
      <c r="F9" s="12"/>
      <c r="G9" s="12"/>
      <c r="H9" s="12"/>
      <c r="I9" s="12"/>
      <c r="J9" s="12"/>
      <c r="K9" s="12"/>
      <c r="L9" s="12"/>
      <c r="M9" s="12"/>
      <c r="N9" s="12">
        <v>189</v>
      </c>
      <c r="O9" s="14"/>
    </row>
    <row r="10" ht="19.9" customHeight="1" spans="1:15">
      <c r="A10" s="11" t="s">
        <v>431</v>
      </c>
      <c r="B10" s="7" t="s">
        <v>434</v>
      </c>
      <c r="C10" s="11" t="s">
        <v>435</v>
      </c>
      <c r="D10" s="12">
        <v>24</v>
      </c>
      <c r="E10" s="12">
        <v>24</v>
      </c>
      <c r="F10" s="12"/>
      <c r="G10" s="12"/>
      <c r="H10" s="12"/>
      <c r="I10" s="12"/>
      <c r="J10" s="12"/>
      <c r="K10" s="12"/>
      <c r="L10" s="12"/>
      <c r="M10" s="12"/>
      <c r="N10" s="12">
        <v>24</v>
      </c>
      <c r="O10" s="14"/>
    </row>
    <row r="11" ht="19.9" customHeight="1" spans="1:15">
      <c r="A11" s="11" t="s">
        <v>431</v>
      </c>
      <c r="B11" s="7" t="s">
        <v>436</v>
      </c>
      <c r="C11" s="11" t="s">
        <v>437</v>
      </c>
      <c r="D11" s="12">
        <v>32</v>
      </c>
      <c r="E11" s="12">
        <v>32</v>
      </c>
      <c r="F11" s="12"/>
      <c r="G11" s="12"/>
      <c r="H11" s="12"/>
      <c r="I11" s="12"/>
      <c r="J11" s="12"/>
      <c r="K11" s="12"/>
      <c r="L11" s="12"/>
      <c r="M11" s="12"/>
      <c r="N11" s="12">
        <v>32</v>
      </c>
      <c r="O11" s="14"/>
    </row>
    <row r="12" ht="19.9" customHeight="1" spans="1:15">
      <c r="A12" s="11" t="s">
        <v>431</v>
      </c>
      <c r="B12" s="7" t="s">
        <v>438</v>
      </c>
      <c r="C12" s="11" t="s">
        <v>439</v>
      </c>
      <c r="D12" s="12">
        <v>35</v>
      </c>
      <c r="E12" s="12">
        <v>35</v>
      </c>
      <c r="F12" s="12"/>
      <c r="G12" s="12"/>
      <c r="H12" s="12"/>
      <c r="I12" s="12"/>
      <c r="J12" s="12"/>
      <c r="K12" s="12"/>
      <c r="L12" s="12"/>
      <c r="M12" s="12"/>
      <c r="N12" s="12">
        <v>35</v>
      </c>
      <c r="O12" s="14"/>
    </row>
    <row r="13" ht="19.9" customHeight="1" spans="1:15">
      <c r="A13" s="11" t="s">
        <v>431</v>
      </c>
      <c r="B13" s="7" t="s">
        <v>440</v>
      </c>
      <c r="C13" s="11" t="s">
        <v>441</v>
      </c>
      <c r="D13" s="12">
        <v>1502</v>
      </c>
      <c r="E13" s="12">
        <v>1502</v>
      </c>
      <c r="F13" s="12"/>
      <c r="G13" s="12"/>
      <c r="H13" s="12"/>
      <c r="I13" s="12"/>
      <c r="J13" s="12"/>
      <c r="K13" s="12"/>
      <c r="L13" s="12"/>
      <c r="M13" s="12"/>
      <c r="N13" s="12">
        <v>1502</v>
      </c>
      <c r="O13" s="14"/>
    </row>
    <row r="14" ht="19.9" customHeight="1" spans="1:15">
      <c r="A14" s="11" t="s">
        <v>431</v>
      </c>
      <c r="B14" s="7" t="s">
        <v>442</v>
      </c>
      <c r="C14" s="11" t="s">
        <v>443</v>
      </c>
      <c r="D14" s="12">
        <v>14</v>
      </c>
      <c r="E14" s="12">
        <v>14</v>
      </c>
      <c r="F14" s="12"/>
      <c r="G14" s="12"/>
      <c r="H14" s="12"/>
      <c r="I14" s="12"/>
      <c r="J14" s="12"/>
      <c r="K14" s="12"/>
      <c r="L14" s="12"/>
      <c r="M14" s="12"/>
      <c r="N14" s="12">
        <v>14</v>
      </c>
      <c r="O14" s="14"/>
    </row>
    <row r="15" ht="19.9" customHeight="1" spans="1:15">
      <c r="A15" s="11" t="s">
        <v>431</v>
      </c>
      <c r="B15" s="7" t="s">
        <v>444</v>
      </c>
      <c r="C15" s="11" t="s">
        <v>445</v>
      </c>
      <c r="D15" s="12">
        <v>204.7</v>
      </c>
      <c r="E15" s="12">
        <v>204.7</v>
      </c>
      <c r="F15" s="12"/>
      <c r="G15" s="12"/>
      <c r="H15" s="12"/>
      <c r="I15" s="12"/>
      <c r="J15" s="12"/>
      <c r="K15" s="12"/>
      <c r="L15" s="12"/>
      <c r="M15" s="12"/>
      <c r="N15" s="12">
        <v>204.7</v>
      </c>
      <c r="O15" s="14"/>
    </row>
    <row r="16" ht="19.9" customHeight="1" spans="1:15">
      <c r="A16" s="11" t="s">
        <v>431</v>
      </c>
      <c r="B16" s="7" t="s">
        <v>446</v>
      </c>
      <c r="C16" s="11" t="s">
        <v>447</v>
      </c>
      <c r="D16" s="12">
        <v>61.71</v>
      </c>
      <c r="E16" s="12">
        <v>61.71</v>
      </c>
      <c r="F16" s="12"/>
      <c r="G16" s="12"/>
      <c r="H16" s="12"/>
      <c r="I16" s="12"/>
      <c r="J16" s="12"/>
      <c r="K16" s="12"/>
      <c r="L16" s="12"/>
      <c r="M16" s="12"/>
      <c r="N16" s="12">
        <v>61.71</v>
      </c>
      <c r="O16" s="14"/>
    </row>
    <row r="17" ht="19.9" customHeight="1" spans="1:15">
      <c r="A17" s="11" t="s">
        <v>431</v>
      </c>
      <c r="B17" s="7" t="s">
        <v>448</v>
      </c>
      <c r="C17" s="11" t="s">
        <v>449</v>
      </c>
      <c r="D17" s="12">
        <v>9</v>
      </c>
      <c r="E17" s="12">
        <v>9</v>
      </c>
      <c r="F17" s="12"/>
      <c r="G17" s="12"/>
      <c r="H17" s="12"/>
      <c r="I17" s="12"/>
      <c r="J17" s="12"/>
      <c r="K17" s="12"/>
      <c r="L17" s="12"/>
      <c r="M17" s="12"/>
      <c r="N17" s="12">
        <v>9</v>
      </c>
      <c r="O17" s="14"/>
    </row>
    <row r="18" ht="19.9" customHeight="1" spans="1:15">
      <c r="A18" s="11" t="s">
        <v>431</v>
      </c>
      <c r="B18" s="7" t="s">
        <v>450</v>
      </c>
      <c r="C18" s="11" t="s">
        <v>451</v>
      </c>
      <c r="D18" s="12">
        <v>4.32</v>
      </c>
      <c r="E18" s="12">
        <v>4.32</v>
      </c>
      <c r="F18" s="12"/>
      <c r="G18" s="12"/>
      <c r="H18" s="12"/>
      <c r="I18" s="12"/>
      <c r="J18" s="12"/>
      <c r="K18" s="12"/>
      <c r="L18" s="12"/>
      <c r="M18" s="12"/>
      <c r="N18" s="12">
        <v>4.32</v>
      </c>
      <c r="O18" s="14"/>
    </row>
    <row r="19" ht="19.9" customHeight="1" spans="1:15">
      <c r="A19" s="11" t="s">
        <v>431</v>
      </c>
      <c r="B19" s="7" t="s">
        <v>452</v>
      </c>
      <c r="C19" s="11" t="s">
        <v>453</v>
      </c>
      <c r="D19" s="12">
        <v>464</v>
      </c>
      <c r="E19" s="12">
        <v>464</v>
      </c>
      <c r="F19" s="12"/>
      <c r="G19" s="12"/>
      <c r="H19" s="12"/>
      <c r="I19" s="12"/>
      <c r="J19" s="12"/>
      <c r="K19" s="12"/>
      <c r="L19" s="12"/>
      <c r="M19" s="12"/>
      <c r="N19" s="12">
        <v>464</v>
      </c>
      <c r="O19" s="14"/>
    </row>
    <row r="20" ht="19.9" customHeight="1" spans="1:15">
      <c r="A20" s="11" t="s">
        <v>431</v>
      </c>
      <c r="B20" s="7" t="s">
        <v>454</v>
      </c>
      <c r="C20" s="11" t="s">
        <v>455</v>
      </c>
      <c r="D20" s="12">
        <v>75.6</v>
      </c>
      <c r="E20" s="12">
        <v>75.6</v>
      </c>
      <c r="F20" s="12"/>
      <c r="G20" s="12"/>
      <c r="H20" s="12"/>
      <c r="I20" s="12"/>
      <c r="J20" s="12"/>
      <c r="K20" s="12"/>
      <c r="L20" s="12"/>
      <c r="M20" s="12"/>
      <c r="N20" s="12">
        <v>75.6</v>
      </c>
      <c r="O20" s="14"/>
    </row>
    <row r="21" ht="19.9" customHeight="1" spans="1:15">
      <c r="A21" s="11" t="s">
        <v>431</v>
      </c>
      <c r="B21" s="7" t="s">
        <v>456</v>
      </c>
      <c r="C21" s="11" t="s">
        <v>457</v>
      </c>
      <c r="D21" s="12">
        <v>20</v>
      </c>
      <c r="E21" s="12">
        <v>20</v>
      </c>
      <c r="F21" s="12"/>
      <c r="G21" s="12"/>
      <c r="H21" s="12"/>
      <c r="I21" s="12"/>
      <c r="J21" s="12"/>
      <c r="K21" s="12"/>
      <c r="L21" s="12"/>
      <c r="M21" s="12"/>
      <c r="N21" s="12">
        <v>20</v>
      </c>
      <c r="O21" s="14"/>
    </row>
    <row r="22" ht="19.9" customHeight="1" spans="1:15">
      <c r="A22" s="11" t="s">
        <v>431</v>
      </c>
      <c r="B22" s="7" t="s">
        <v>458</v>
      </c>
      <c r="C22" s="11" t="s">
        <v>459</v>
      </c>
      <c r="D22" s="12">
        <v>6</v>
      </c>
      <c r="E22" s="12">
        <v>6</v>
      </c>
      <c r="F22" s="12"/>
      <c r="G22" s="12"/>
      <c r="H22" s="12"/>
      <c r="I22" s="12"/>
      <c r="J22" s="12"/>
      <c r="K22" s="12"/>
      <c r="L22" s="12"/>
      <c r="M22" s="12"/>
      <c r="N22" s="12">
        <v>6</v>
      </c>
      <c r="O22" s="14"/>
    </row>
    <row r="23" ht="19.9" customHeight="1" spans="1:15">
      <c r="A23" s="11" t="s">
        <v>431</v>
      </c>
      <c r="B23" s="7" t="s">
        <v>460</v>
      </c>
      <c r="C23" s="11" t="s">
        <v>461</v>
      </c>
      <c r="D23" s="12">
        <v>100</v>
      </c>
      <c r="E23" s="12">
        <v>100</v>
      </c>
      <c r="F23" s="12"/>
      <c r="G23" s="12"/>
      <c r="H23" s="12"/>
      <c r="I23" s="12"/>
      <c r="J23" s="12"/>
      <c r="K23" s="12"/>
      <c r="L23" s="12"/>
      <c r="M23" s="12"/>
      <c r="N23" s="12">
        <v>100</v>
      </c>
      <c r="O23" s="1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F8" sqref="F8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6" customHeight="1" spans="1:8">
      <c r="A1" s="1"/>
      <c r="H1" s="75"/>
    </row>
    <row r="2" ht="21.2" customHeight="1" spans="1:8">
      <c r="A2" s="76" t="s">
        <v>7</v>
      </c>
      <c r="B2" s="76"/>
      <c r="C2" s="76"/>
      <c r="D2" s="76"/>
      <c r="E2" s="76"/>
      <c r="F2" s="76"/>
      <c r="G2" s="76"/>
      <c r="H2" s="76"/>
    </row>
    <row r="3" ht="15" customHeight="1" spans="1:8">
      <c r="A3" s="15" t="s">
        <v>30</v>
      </c>
      <c r="B3" s="15"/>
      <c r="C3" s="15"/>
      <c r="D3" s="15"/>
      <c r="E3" s="15"/>
      <c r="F3" s="15"/>
      <c r="G3" s="13" t="s">
        <v>31</v>
      </c>
      <c r="H3" s="13"/>
    </row>
    <row r="4" ht="15.6" customHeight="1" spans="1:8">
      <c r="A4" s="4" t="s">
        <v>32</v>
      </c>
      <c r="B4" s="4"/>
      <c r="C4" s="4" t="s">
        <v>33</v>
      </c>
      <c r="D4" s="4"/>
      <c r="E4" s="4"/>
      <c r="F4" s="4"/>
      <c r="G4" s="4"/>
      <c r="H4" s="4"/>
    </row>
    <row r="5" ht="19.5" customHeight="1" spans="1:8">
      <c r="A5" s="4" t="s">
        <v>34</v>
      </c>
      <c r="B5" s="4" t="s">
        <v>35</v>
      </c>
      <c r="C5" s="4" t="s">
        <v>36</v>
      </c>
      <c r="D5" s="4" t="s">
        <v>35</v>
      </c>
      <c r="E5" s="4" t="s">
        <v>37</v>
      </c>
      <c r="F5" s="4" t="s">
        <v>35</v>
      </c>
      <c r="G5" s="4" t="s">
        <v>38</v>
      </c>
      <c r="H5" s="4" t="s">
        <v>35</v>
      </c>
    </row>
    <row r="6" ht="14.25" customHeight="1" spans="1:8">
      <c r="A6" s="6" t="s">
        <v>39</v>
      </c>
      <c r="B6" s="12">
        <v>4442.000119</v>
      </c>
      <c r="C6" s="14" t="s">
        <v>40</v>
      </c>
      <c r="D6" s="17"/>
      <c r="E6" s="6" t="s">
        <v>41</v>
      </c>
      <c r="F6" s="9">
        <v>1700.670119</v>
      </c>
      <c r="G6" s="14" t="s">
        <v>42</v>
      </c>
      <c r="H6" s="12">
        <v>1772.364565</v>
      </c>
    </row>
    <row r="7" ht="14.25" customHeight="1" spans="1:8">
      <c r="A7" s="14" t="s">
        <v>43</v>
      </c>
      <c r="B7" s="12"/>
      <c r="C7" s="14" t="s">
        <v>44</v>
      </c>
      <c r="D7" s="17"/>
      <c r="E7" s="14" t="s">
        <v>45</v>
      </c>
      <c r="F7" s="12">
        <v>1635.054565</v>
      </c>
      <c r="G7" s="14" t="s">
        <v>46</v>
      </c>
      <c r="H7" s="12">
        <v>2656.027554</v>
      </c>
    </row>
    <row r="8" ht="14.25" customHeight="1" spans="1:8">
      <c r="A8" s="6" t="s">
        <v>47</v>
      </c>
      <c r="B8" s="12"/>
      <c r="C8" s="14" t="s">
        <v>48</v>
      </c>
      <c r="D8" s="17"/>
      <c r="E8" s="14" t="s">
        <v>49</v>
      </c>
      <c r="F8" s="12">
        <v>59.007554</v>
      </c>
      <c r="G8" s="14" t="s">
        <v>50</v>
      </c>
      <c r="H8" s="12"/>
    </row>
    <row r="9" ht="14.25" customHeight="1" spans="1:8">
      <c r="A9" s="14" t="s">
        <v>51</v>
      </c>
      <c r="B9" s="12"/>
      <c r="C9" s="14" t="s">
        <v>52</v>
      </c>
      <c r="D9" s="17"/>
      <c r="E9" s="14" t="s">
        <v>53</v>
      </c>
      <c r="F9" s="12">
        <v>6.608</v>
      </c>
      <c r="G9" s="14" t="s">
        <v>54</v>
      </c>
      <c r="H9" s="12">
        <v>1</v>
      </c>
    </row>
    <row r="10" ht="14.25" customHeight="1" spans="1:8">
      <c r="A10" s="14" t="s">
        <v>55</v>
      </c>
      <c r="B10" s="12"/>
      <c r="C10" s="14" t="s">
        <v>56</v>
      </c>
      <c r="D10" s="17"/>
      <c r="E10" s="6" t="s">
        <v>57</v>
      </c>
      <c r="F10" s="9">
        <v>2741.33</v>
      </c>
      <c r="G10" s="14" t="s">
        <v>58</v>
      </c>
      <c r="H10" s="12"/>
    </row>
    <row r="11" ht="14.25" customHeight="1" spans="1:8">
      <c r="A11" s="14" t="s">
        <v>59</v>
      </c>
      <c r="B11" s="12"/>
      <c r="C11" s="14" t="s">
        <v>60</v>
      </c>
      <c r="D11" s="17"/>
      <c r="E11" s="14" t="s">
        <v>61</v>
      </c>
      <c r="F11" s="12">
        <v>137.31</v>
      </c>
      <c r="G11" s="14" t="s">
        <v>62</v>
      </c>
      <c r="H11" s="12"/>
    </row>
    <row r="12" ht="14.25" customHeight="1" spans="1:8">
      <c r="A12" s="14" t="s">
        <v>63</v>
      </c>
      <c r="B12" s="12"/>
      <c r="C12" s="14" t="s">
        <v>64</v>
      </c>
      <c r="D12" s="17"/>
      <c r="E12" s="14" t="s">
        <v>65</v>
      </c>
      <c r="F12" s="12">
        <v>2598.02</v>
      </c>
      <c r="G12" s="14" t="s">
        <v>66</v>
      </c>
      <c r="H12" s="12"/>
    </row>
    <row r="13" ht="14.25" customHeight="1" spans="1:8">
      <c r="A13" s="14" t="s">
        <v>67</v>
      </c>
      <c r="B13" s="12"/>
      <c r="C13" s="14" t="s">
        <v>68</v>
      </c>
      <c r="D13" s="17">
        <v>226.167557</v>
      </c>
      <c r="E13" s="14" t="s">
        <v>69</v>
      </c>
      <c r="F13" s="12">
        <v>6</v>
      </c>
      <c r="G13" s="14" t="s">
        <v>70</v>
      </c>
      <c r="H13" s="12"/>
    </row>
    <row r="14" ht="14.25" customHeight="1" spans="1:8">
      <c r="A14" s="14" t="s">
        <v>71</v>
      </c>
      <c r="B14" s="12"/>
      <c r="C14" s="14" t="s">
        <v>72</v>
      </c>
      <c r="D14" s="17"/>
      <c r="E14" s="14" t="s">
        <v>73</v>
      </c>
      <c r="F14" s="12"/>
      <c r="G14" s="14" t="s">
        <v>74</v>
      </c>
      <c r="H14" s="12">
        <v>12.608</v>
      </c>
    </row>
    <row r="15" ht="14.25" customHeight="1" spans="1:8">
      <c r="A15" s="14" t="s">
        <v>75</v>
      </c>
      <c r="B15" s="12"/>
      <c r="C15" s="14" t="s">
        <v>76</v>
      </c>
      <c r="D15" s="17">
        <v>78.21547</v>
      </c>
      <c r="E15" s="14" t="s">
        <v>77</v>
      </c>
      <c r="F15" s="12"/>
      <c r="G15" s="14" t="s">
        <v>78</v>
      </c>
      <c r="H15" s="12"/>
    </row>
    <row r="16" ht="14.25" customHeight="1" spans="1:8">
      <c r="A16" s="14" t="s">
        <v>79</v>
      </c>
      <c r="B16" s="12"/>
      <c r="C16" s="14" t="s">
        <v>80</v>
      </c>
      <c r="D16" s="17">
        <v>2059.7</v>
      </c>
      <c r="E16" s="14" t="s">
        <v>81</v>
      </c>
      <c r="F16" s="12"/>
      <c r="G16" s="14" t="s">
        <v>82</v>
      </c>
      <c r="H16" s="12"/>
    </row>
    <row r="17" ht="14.25" customHeight="1" spans="1:8">
      <c r="A17" s="14" t="s">
        <v>83</v>
      </c>
      <c r="B17" s="12"/>
      <c r="C17" s="14" t="s">
        <v>84</v>
      </c>
      <c r="D17" s="17">
        <v>1958.377364</v>
      </c>
      <c r="E17" s="14" t="s">
        <v>85</v>
      </c>
      <c r="F17" s="12"/>
      <c r="G17" s="14" t="s">
        <v>86</v>
      </c>
      <c r="H17" s="12"/>
    </row>
    <row r="18" ht="14.25" customHeight="1" spans="1:8">
      <c r="A18" s="14" t="s">
        <v>87</v>
      </c>
      <c r="B18" s="12"/>
      <c r="C18" s="14" t="s">
        <v>88</v>
      </c>
      <c r="D18" s="17"/>
      <c r="E18" s="14" t="s">
        <v>89</v>
      </c>
      <c r="F18" s="12"/>
      <c r="G18" s="14" t="s">
        <v>90</v>
      </c>
      <c r="H18" s="12"/>
    </row>
    <row r="19" ht="14.25" customHeight="1" spans="1:8">
      <c r="A19" s="14" t="s">
        <v>91</v>
      </c>
      <c r="B19" s="12"/>
      <c r="C19" s="14" t="s">
        <v>92</v>
      </c>
      <c r="D19" s="17"/>
      <c r="E19" s="14" t="s">
        <v>93</v>
      </c>
      <c r="F19" s="12"/>
      <c r="G19" s="14" t="s">
        <v>94</v>
      </c>
      <c r="H19" s="12"/>
    </row>
    <row r="20" ht="14.25" customHeight="1" spans="1:8">
      <c r="A20" s="6" t="s">
        <v>95</v>
      </c>
      <c r="B20" s="9"/>
      <c r="C20" s="14" t="s">
        <v>96</v>
      </c>
      <c r="D20" s="17"/>
      <c r="E20" s="14" t="s">
        <v>97</v>
      </c>
      <c r="F20" s="12"/>
      <c r="G20" s="14"/>
      <c r="H20" s="12"/>
    </row>
    <row r="21" ht="14.25" customHeight="1" spans="1:8">
      <c r="A21" s="6" t="s">
        <v>98</v>
      </c>
      <c r="B21" s="9"/>
      <c r="C21" s="14" t="s">
        <v>99</v>
      </c>
      <c r="D21" s="17"/>
      <c r="E21" s="6" t="s">
        <v>100</v>
      </c>
      <c r="F21" s="9"/>
      <c r="G21" s="14"/>
      <c r="H21" s="12"/>
    </row>
    <row r="22" ht="14.25" customHeight="1" spans="1:8">
      <c r="A22" s="6" t="s">
        <v>101</v>
      </c>
      <c r="B22" s="9"/>
      <c r="C22" s="14" t="s">
        <v>102</v>
      </c>
      <c r="D22" s="17"/>
      <c r="E22" s="14"/>
      <c r="F22" s="14"/>
      <c r="G22" s="14"/>
      <c r="H22" s="12"/>
    </row>
    <row r="23" ht="14.25" customHeight="1" spans="1:8">
      <c r="A23" s="6" t="s">
        <v>103</v>
      </c>
      <c r="B23" s="9"/>
      <c r="C23" s="14" t="s">
        <v>104</v>
      </c>
      <c r="D23" s="17"/>
      <c r="E23" s="14"/>
      <c r="F23" s="14"/>
      <c r="G23" s="14"/>
      <c r="H23" s="12"/>
    </row>
    <row r="24" ht="14.25" customHeight="1" spans="1:8">
      <c r="A24" s="6" t="s">
        <v>105</v>
      </c>
      <c r="B24" s="9"/>
      <c r="C24" s="14" t="s">
        <v>106</v>
      </c>
      <c r="D24" s="17"/>
      <c r="E24" s="14"/>
      <c r="F24" s="14"/>
      <c r="G24" s="14"/>
      <c r="H24" s="12"/>
    </row>
    <row r="25" ht="14.25" customHeight="1" spans="1:8">
      <c r="A25" s="14" t="s">
        <v>107</v>
      </c>
      <c r="B25" s="12"/>
      <c r="C25" s="14" t="s">
        <v>108</v>
      </c>
      <c r="D25" s="17">
        <v>119.539728</v>
      </c>
      <c r="E25" s="14"/>
      <c r="F25" s="14"/>
      <c r="G25" s="14"/>
      <c r="H25" s="12"/>
    </row>
    <row r="26" ht="14.25" customHeight="1" spans="1:8">
      <c r="A26" s="14" t="s">
        <v>109</v>
      </c>
      <c r="B26" s="12"/>
      <c r="C26" s="14" t="s">
        <v>110</v>
      </c>
      <c r="D26" s="17"/>
      <c r="E26" s="14"/>
      <c r="F26" s="14"/>
      <c r="G26" s="14"/>
      <c r="H26" s="12"/>
    </row>
    <row r="27" ht="14.25" customHeight="1" spans="1:8">
      <c r="A27" s="14" t="s">
        <v>111</v>
      </c>
      <c r="B27" s="12"/>
      <c r="C27" s="14" t="s">
        <v>112</v>
      </c>
      <c r="D27" s="17"/>
      <c r="E27" s="14"/>
      <c r="F27" s="14"/>
      <c r="G27" s="14"/>
      <c r="H27" s="12"/>
    </row>
    <row r="28" ht="14.25" customHeight="1" spans="1:8">
      <c r="A28" s="6" t="s">
        <v>113</v>
      </c>
      <c r="B28" s="9"/>
      <c r="C28" s="14" t="s">
        <v>114</v>
      </c>
      <c r="D28" s="17"/>
      <c r="E28" s="14"/>
      <c r="F28" s="14"/>
      <c r="G28" s="14"/>
      <c r="H28" s="12"/>
    </row>
    <row r="29" ht="14.25" customHeight="1" spans="1:8">
      <c r="A29" s="6" t="s">
        <v>115</v>
      </c>
      <c r="B29" s="9"/>
      <c r="C29" s="14" t="s">
        <v>116</v>
      </c>
      <c r="D29" s="17"/>
      <c r="E29" s="14"/>
      <c r="F29" s="14"/>
      <c r="G29" s="14"/>
      <c r="H29" s="12"/>
    </row>
    <row r="30" ht="14.25" customHeight="1" spans="1:8">
      <c r="A30" s="6" t="s">
        <v>117</v>
      </c>
      <c r="B30" s="9"/>
      <c r="C30" s="14" t="s">
        <v>118</v>
      </c>
      <c r="D30" s="17"/>
      <c r="E30" s="14"/>
      <c r="F30" s="14"/>
      <c r="G30" s="14"/>
      <c r="H30" s="12"/>
    </row>
    <row r="31" ht="14.25" customHeight="1" spans="1:8">
      <c r="A31" s="6" t="s">
        <v>119</v>
      </c>
      <c r="B31" s="9"/>
      <c r="C31" s="14" t="s">
        <v>120</v>
      </c>
      <c r="D31" s="17"/>
      <c r="E31" s="14"/>
      <c r="F31" s="14"/>
      <c r="G31" s="14"/>
      <c r="H31" s="12"/>
    </row>
    <row r="32" ht="14.25" customHeight="1" spans="1:8">
      <c r="A32" s="6" t="s">
        <v>121</v>
      </c>
      <c r="B32" s="9"/>
      <c r="C32" s="14" t="s">
        <v>122</v>
      </c>
      <c r="D32" s="17"/>
      <c r="E32" s="14"/>
      <c r="F32" s="14"/>
      <c r="G32" s="14"/>
      <c r="H32" s="12"/>
    </row>
    <row r="33" ht="14.25" customHeight="1" spans="1:8">
      <c r="A33" s="14"/>
      <c r="B33" s="14"/>
      <c r="C33" s="14" t="s">
        <v>123</v>
      </c>
      <c r="D33" s="17"/>
      <c r="E33" s="14"/>
      <c r="F33" s="14"/>
      <c r="G33" s="14"/>
      <c r="H33" s="14"/>
    </row>
    <row r="34" ht="14.25" customHeight="1" spans="1:8">
      <c r="A34" s="14"/>
      <c r="B34" s="14"/>
      <c r="C34" s="14" t="s">
        <v>124</v>
      </c>
      <c r="D34" s="17"/>
      <c r="E34" s="14"/>
      <c r="F34" s="14"/>
      <c r="G34" s="14"/>
      <c r="H34" s="14"/>
    </row>
    <row r="35" ht="14.25" customHeight="1" spans="1:8">
      <c r="A35" s="14"/>
      <c r="B35" s="14"/>
      <c r="C35" s="14" t="s">
        <v>125</v>
      </c>
      <c r="D35" s="17"/>
      <c r="E35" s="14"/>
      <c r="F35" s="14"/>
      <c r="G35" s="14"/>
      <c r="H35" s="14"/>
    </row>
    <row r="36" ht="14.25" customHeight="1" spans="1:8">
      <c r="A36" s="14"/>
      <c r="B36" s="14"/>
      <c r="C36" s="14"/>
      <c r="D36" s="14"/>
      <c r="E36" s="14"/>
      <c r="F36" s="14"/>
      <c r="G36" s="14"/>
      <c r="H36" s="14"/>
    </row>
    <row r="37" ht="14.25" customHeight="1" spans="1:8">
      <c r="A37" s="6" t="s">
        <v>126</v>
      </c>
      <c r="B37" s="9">
        <v>4442.000119</v>
      </c>
      <c r="C37" s="6" t="s">
        <v>127</v>
      </c>
      <c r="D37" s="9">
        <v>4442.000119</v>
      </c>
      <c r="E37" s="6" t="s">
        <v>127</v>
      </c>
      <c r="F37" s="9">
        <v>4442.000119</v>
      </c>
      <c r="G37" s="6" t="s">
        <v>127</v>
      </c>
      <c r="H37" s="9">
        <v>4442.000119</v>
      </c>
    </row>
    <row r="38" ht="14.25" customHeight="1" spans="1:8">
      <c r="A38" s="6" t="s">
        <v>128</v>
      </c>
      <c r="B38" s="9"/>
      <c r="C38" s="6" t="s">
        <v>129</v>
      </c>
      <c r="D38" s="9"/>
      <c r="E38" s="6" t="s">
        <v>129</v>
      </c>
      <c r="F38" s="9"/>
      <c r="G38" s="6" t="s">
        <v>129</v>
      </c>
      <c r="H38" s="9"/>
    </row>
    <row r="39" ht="14.25" customHeight="1" spans="1:8">
      <c r="A39" s="14"/>
      <c r="B39" s="12"/>
      <c r="C39" s="14"/>
      <c r="D39" s="12"/>
      <c r="E39" s="6"/>
      <c r="F39" s="9"/>
      <c r="G39" s="6"/>
      <c r="H39" s="9"/>
    </row>
    <row r="40" ht="14.25" customHeight="1" spans="1:8">
      <c r="A40" s="6" t="s">
        <v>130</v>
      </c>
      <c r="B40" s="9">
        <v>4442.000119</v>
      </c>
      <c r="C40" s="6" t="s">
        <v>131</v>
      </c>
      <c r="D40" s="9">
        <v>4442.000119</v>
      </c>
      <c r="E40" s="6" t="s">
        <v>131</v>
      </c>
      <c r="F40" s="9">
        <v>4442.000119</v>
      </c>
      <c r="G40" s="6" t="s">
        <v>131</v>
      </c>
      <c r="H40" s="9">
        <v>4442.000119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4.25" customHeight="1" spans="1:1">
      <c r="A1" s="1"/>
    </row>
    <row r="2" ht="29.45" customHeight="1" spans="1:25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9.5" customHeight="1" spans="1:25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3" t="s">
        <v>31</v>
      </c>
      <c r="Y3" s="13"/>
    </row>
    <row r="4" ht="19.5" customHeight="1" spans="1:25">
      <c r="A4" s="8" t="s">
        <v>132</v>
      </c>
      <c r="B4" s="8" t="s">
        <v>133</v>
      </c>
      <c r="C4" s="8" t="s">
        <v>134</v>
      </c>
      <c r="D4" s="8" t="s">
        <v>135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 t="s">
        <v>128</v>
      </c>
      <c r="T4" s="8"/>
      <c r="U4" s="8"/>
      <c r="V4" s="8"/>
      <c r="W4" s="8"/>
      <c r="X4" s="8"/>
      <c r="Y4" s="8"/>
    </row>
    <row r="5" ht="19.5" customHeight="1" spans="1:25">
      <c r="A5" s="8"/>
      <c r="B5" s="8"/>
      <c r="C5" s="8"/>
      <c r="D5" s="8" t="s">
        <v>136</v>
      </c>
      <c r="E5" s="8" t="s">
        <v>137</v>
      </c>
      <c r="F5" s="8" t="s">
        <v>138</v>
      </c>
      <c r="G5" s="8" t="s">
        <v>139</v>
      </c>
      <c r="H5" s="8" t="s">
        <v>140</v>
      </c>
      <c r="I5" s="8" t="s">
        <v>141</v>
      </c>
      <c r="J5" s="8" t="s">
        <v>142</v>
      </c>
      <c r="K5" s="8"/>
      <c r="L5" s="8"/>
      <c r="M5" s="8"/>
      <c r="N5" s="8" t="s">
        <v>143</v>
      </c>
      <c r="O5" s="8" t="s">
        <v>144</v>
      </c>
      <c r="P5" s="8" t="s">
        <v>145</v>
      </c>
      <c r="Q5" s="8" t="s">
        <v>146</v>
      </c>
      <c r="R5" s="8" t="s">
        <v>147</v>
      </c>
      <c r="S5" s="8" t="s">
        <v>136</v>
      </c>
      <c r="T5" s="8" t="s">
        <v>137</v>
      </c>
      <c r="U5" s="8" t="s">
        <v>138</v>
      </c>
      <c r="V5" s="8" t="s">
        <v>139</v>
      </c>
      <c r="W5" s="8" t="s">
        <v>140</v>
      </c>
      <c r="X5" s="8" t="s">
        <v>141</v>
      </c>
      <c r="Y5" s="8" t="s">
        <v>148</v>
      </c>
    </row>
    <row r="6" ht="19.5" customHeight="1" spans="1:25">
      <c r="A6" s="8"/>
      <c r="B6" s="8"/>
      <c r="C6" s="8"/>
      <c r="D6" s="8"/>
      <c r="E6" s="8"/>
      <c r="F6" s="8"/>
      <c r="G6" s="8"/>
      <c r="H6" s="8"/>
      <c r="I6" s="8"/>
      <c r="J6" s="8" t="s">
        <v>149</v>
      </c>
      <c r="K6" s="8" t="s">
        <v>150</v>
      </c>
      <c r="L6" s="8" t="s">
        <v>151</v>
      </c>
      <c r="M6" s="8" t="s">
        <v>140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ht="19.9" customHeight="1" spans="1:25">
      <c r="A7" s="6"/>
      <c r="B7" s="6" t="s">
        <v>134</v>
      </c>
      <c r="C7" s="23">
        <v>4442.000119</v>
      </c>
      <c r="D7" s="23">
        <v>4442.000119</v>
      </c>
      <c r="E7" s="23">
        <v>4442.000119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ht="19.9" customHeight="1" spans="1:25">
      <c r="A8" s="10" t="s">
        <v>152</v>
      </c>
      <c r="B8" s="10" t="s">
        <v>153</v>
      </c>
      <c r="C8" s="23">
        <v>4442.000119</v>
      </c>
      <c r="D8" s="23">
        <v>4442.000119</v>
      </c>
      <c r="E8" s="23">
        <v>4442.000119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ht="19.9" customHeight="1" spans="1:25">
      <c r="A9" s="31" t="s">
        <v>154</v>
      </c>
      <c r="B9" s="31" t="s">
        <v>155</v>
      </c>
      <c r="C9" s="17">
        <v>4442.000119</v>
      </c>
      <c r="D9" s="17">
        <v>4442.000119</v>
      </c>
      <c r="E9" s="12">
        <v>4442.000119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ht="14.25" customHeight="1"/>
    <row r="11" ht="14.25" customHeight="1" spans="7:7">
      <c r="G11" s="1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A1" sqref="A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4">
      <c r="A1" s="1"/>
      <c r="D1" s="63"/>
    </row>
    <row r="2" ht="27.95" customHeight="1" spans="1:11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.95" customHeight="1" spans="1:11">
      <c r="A3" s="64" t="s">
        <v>30</v>
      </c>
      <c r="B3" s="64"/>
      <c r="C3" s="64"/>
      <c r="D3" s="64"/>
      <c r="E3" s="64"/>
      <c r="F3" s="64"/>
      <c r="G3" s="64"/>
      <c r="H3" s="64"/>
      <c r="I3" s="64"/>
      <c r="J3" s="64"/>
      <c r="K3" s="13" t="s">
        <v>31</v>
      </c>
    </row>
    <row r="4" ht="24.2" customHeight="1" spans="1:11">
      <c r="A4" s="4" t="s">
        <v>156</v>
      </c>
      <c r="B4" s="4"/>
      <c r="C4" s="4"/>
      <c r="D4" s="4" t="s">
        <v>157</v>
      </c>
      <c r="E4" s="4" t="s">
        <v>158</v>
      </c>
      <c r="F4" s="4" t="s">
        <v>134</v>
      </c>
      <c r="G4" s="4" t="s">
        <v>159</v>
      </c>
      <c r="H4" s="4" t="s">
        <v>160</v>
      </c>
      <c r="I4" s="4" t="s">
        <v>161</v>
      </c>
      <c r="J4" s="4" t="s">
        <v>162</v>
      </c>
      <c r="K4" s="4" t="s">
        <v>163</v>
      </c>
    </row>
    <row r="5" ht="22.7" customHeight="1" spans="1:11">
      <c r="A5" s="4" t="s">
        <v>164</v>
      </c>
      <c r="B5" s="4" t="s">
        <v>165</v>
      </c>
      <c r="C5" s="4" t="s">
        <v>166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22"/>
      <c r="B6" s="22"/>
      <c r="C6" s="22"/>
      <c r="D6" s="65" t="s">
        <v>134</v>
      </c>
      <c r="E6" s="65"/>
      <c r="F6" s="66">
        <v>4442.000119</v>
      </c>
      <c r="G6" s="66">
        <v>1700.670119</v>
      </c>
      <c r="H6" s="66">
        <v>2741.33</v>
      </c>
      <c r="I6" s="66"/>
      <c r="J6" s="65"/>
      <c r="K6" s="65"/>
    </row>
    <row r="7" ht="19.9" customHeight="1" spans="1:11">
      <c r="A7" s="67"/>
      <c r="B7" s="67"/>
      <c r="C7" s="67"/>
      <c r="D7" s="68" t="s">
        <v>152</v>
      </c>
      <c r="E7" s="68" t="s">
        <v>153</v>
      </c>
      <c r="F7" s="69">
        <v>4442.000119</v>
      </c>
      <c r="G7" s="69">
        <v>1700.670119</v>
      </c>
      <c r="H7" s="69">
        <v>2741.33</v>
      </c>
      <c r="I7" s="69"/>
      <c r="J7" s="74"/>
      <c r="K7" s="74"/>
    </row>
    <row r="8" ht="19.9" customHeight="1" spans="1:11">
      <c r="A8" s="67"/>
      <c r="B8" s="67"/>
      <c r="C8" s="67"/>
      <c r="D8" s="68" t="s">
        <v>154</v>
      </c>
      <c r="E8" s="68" t="s">
        <v>155</v>
      </c>
      <c r="F8" s="69">
        <v>4442.000119</v>
      </c>
      <c r="G8" s="69">
        <v>1700.670119</v>
      </c>
      <c r="H8" s="69">
        <v>2741.33</v>
      </c>
      <c r="I8" s="69"/>
      <c r="J8" s="74"/>
      <c r="K8" s="74"/>
    </row>
    <row r="9" ht="19.9" customHeight="1" spans="1:11">
      <c r="A9" s="70" t="s">
        <v>167</v>
      </c>
      <c r="B9" s="70" t="s">
        <v>168</v>
      </c>
      <c r="C9" s="70" t="s">
        <v>168</v>
      </c>
      <c r="D9" s="71" t="s">
        <v>169</v>
      </c>
      <c r="E9" s="72" t="s">
        <v>170</v>
      </c>
      <c r="F9" s="73">
        <v>143.863472</v>
      </c>
      <c r="G9" s="73">
        <v>143.863472</v>
      </c>
      <c r="H9" s="73"/>
      <c r="I9" s="73"/>
      <c r="J9" s="72"/>
      <c r="K9" s="72"/>
    </row>
    <row r="10" ht="19.9" customHeight="1" spans="1:11">
      <c r="A10" s="70" t="s">
        <v>167</v>
      </c>
      <c r="B10" s="70" t="s">
        <v>168</v>
      </c>
      <c r="C10" s="70" t="s">
        <v>171</v>
      </c>
      <c r="D10" s="71" t="s">
        <v>172</v>
      </c>
      <c r="E10" s="72" t="s">
        <v>173</v>
      </c>
      <c r="F10" s="73">
        <v>71.931736</v>
      </c>
      <c r="G10" s="73">
        <v>71.931736</v>
      </c>
      <c r="H10" s="73"/>
      <c r="I10" s="73"/>
      <c r="J10" s="72"/>
      <c r="K10" s="72"/>
    </row>
    <row r="11" ht="19.9" customHeight="1" spans="1:11">
      <c r="A11" s="70" t="s">
        <v>167</v>
      </c>
      <c r="B11" s="70" t="s">
        <v>174</v>
      </c>
      <c r="C11" s="70" t="s">
        <v>174</v>
      </c>
      <c r="D11" s="71" t="s">
        <v>175</v>
      </c>
      <c r="E11" s="72" t="s">
        <v>176</v>
      </c>
      <c r="F11" s="73">
        <v>10.372349</v>
      </c>
      <c r="G11" s="73">
        <v>10.372349</v>
      </c>
      <c r="H11" s="73"/>
      <c r="I11" s="73"/>
      <c r="J11" s="72"/>
      <c r="K11" s="72"/>
    </row>
    <row r="12" ht="19.9" customHeight="1" spans="1:11">
      <c r="A12" s="70" t="s">
        <v>177</v>
      </c>
      <c r="B12" s="70" t="s">
        <v>178</v>
      </c>
      <c r="C12" s="70" t="s">
        <v>179</v>
      </c>
      <c r="D12" s="71" t="s">
        <v>180</v>
      </c>
      <c r="E12" s="72" t="s">
        <v>181</v>
      </c>
      <c r="F12" s="73">
        <v>78.21547</v>
      </c>
      <c r="G12" s="73">
        <v>78.21547</v>
      </c>
      <c r="H12" s="73"/>
      <c r="I12" s="73"/>
      <c r="J12" s="72"/>
      <c r="K12" s="72"/>
    </row>
    <row r="13" ht="19.9" customHeight="1" spans="1:11">
      <c r="A13" s="70" t="s">
        <v>182</v>
      </c>
      <c r="B13" s="70" t="s">
        <v>179</v>
      </c>
      <c r="C13" s="70" t="s">
        <v>174</v>
      </c>
      <c r="D13" s="71" t="s">
        <v>183</v>
      </c>
      <c r="E13" s="72" t="s">
        <v>184</v>
      </c>
      <c r="F13" s="73">
        <v>1602</v>
      </c>
      <c r="G13" s="73"/>
      <c r="H13" s="73">
        <v>1602</v>
      </c>
      <c r="I13" s="73"/>
      <c r="J13" s="72"/>
      <c r="K13" s="72"/>
    </row>
    <row r="14" ht="19.9" customHeight="1" spans="1:11">
      <c r="A14" s="70" t="s">
        <v>182</v>
      </c>
      <c r="B14" s="70" t="s">
        <v>185</v>
      </c>
      <c r="C14" s="70" t="s">
        <v>186</v>
      </c>
      <c r="D14" s="71" t="s">
        <v>187</v>
      </c>
      <c r="E14" s="72" t="s">
        <v>188</v>
      </c>
      <c r="F14" s="73">
        <v>44</v>
      </c>
      <c r="G14" s="73"/>
      <c r="H14" s="73">
        <v>44</v>
      </c>
      <c r="I14" s="73"/>
      <c r="J14" s="72"/>
      <c r="K14" s="72"/>
    </row>
    <row r="15" ht="19.9" customHeight="1" spans="1:11">
      <c r="A15" s="70" t="s">
        <v>182</v>
      </c>
      <c r="B15" s="70" t="s">
        <v>185</v>
      </c>
      <c r="C15" s="70" t="s">
        <v>189</v>
      </c>
      <c r="D15" s="71" t="s">
        <v>190</v>
      </c>
      <c r="E15" s="72" t="s">
        <v>191</v>
      </c>
      <c r="F15" s="73">
        <v>224.7</v>
      </c>
      <c r="G15" s="73"/>
      <c r="H15" s="73">
        <v>224.7</v>
      </c>
      <c r="I15" s="73"/>
      <c r="J15" s="72"/>
      <c r="K15" s="72"/>
    </row>
    <row r="16" ht="19.9" customHeight="1" spans="1:11">
      <c r="A16" s="70" t="s">
        <v>182</v>
      </c>
      <c r="B16" s="70" t="s">
        <v>185</v>
      </c>
      <c r="C16" s="70" t="s">
        <v>174</v>
      </c>
      <c r="D16" s="71" t="s">
        <v>192</v>
      </c>
      <c r="E16" s="72" t="s">
        <v>193</v>
      </c>
      <c r="F16" s="73">
        <v>189</v>
      </c>
      <c r="G16" s="73"/>
      <c r="H16" s="73">
        <v>189</v>
      </c>
      <c r="I16" s="73"/>
      <c r="J16" s="72"/>
      <c r="K16" s="72"/>
    </row>
    <row r="17" ht="19.9" customHeight="1" spans="1:11">
      <c r="A17" s="70" t="s">
        <v>194</v>
      </c>
      <c r="B17" s="70" t="s">
        <v>179</v>
      </c>
      <c r="C17" s="70" t="s">
        <v>179</v>
      </c>
      <c r="D17" s="71" t="s">
        <v>195</v>
      </c>
      <c r="E17" s="72" t="s">
        <v>196</v>
      </c>
      <c r="F17" s="73">
        <v>1281.067364</v>
      </c>
      <c r="G17" s="73">
        <v>1276.747364</v>
      </c>
      <c r="H17" s="73">
        <v>4.32</v>
      </c>
      <c r="I17" s="73"/>
      <c r="J17" s="72"/>
      <c r="K17" s="72"/>
    </row>
    <row r="18" ht="19.9" customHeight="1" spans="1:11">
      <c r="A18" s="70" t="s">
        <v>194</v>
      </c>
      <c r="B18" s="70" t="s">
        <v>179</v>
      </c>
      <c r="C18" s="70" t="s">
        <v>189</v>
      </c>
      <c r="D18" s="71" t="s">
        <v>197</v>
      </c>
      <c r="E18" s="72" t="s">
        <v>198</v>
      </c>
      <c r="F18" s="73">
        <v>99.6</v>
      </c>
      <c r="G18" s="73"/>
      <c r="H18" s="73">
        <v>99.6</v>
      </c>
      <c r="I18" s="73"/>
      <c r="J18" s="72"/>
      <c r="K18" s="72"/>
    </row>
    <row r="19" ht="19.9" customHeight="1" spans="1:11">
      <c r="A19" s="70" t="s">
        <v>194</v>
      </c>
      <c r="B19" s="70" t="s">
        <v>179</v>
      </c>
      <c r="C19" s="70" t="s">
        <v>174</v>
      </c>
      <c r="D19" s="71" t="s">
        <v>199</v>
      </c>
      <c r="E19" s="72" t="s">
        <v>200</v>
      </c>
      <c r="F19" s="73">
        <v>61.71</v>
      </c>
      <c r="G19" s="73"/>
      <c r="H19" s="73">
        <v>61.71</v>
      </c>
      <c r="I19" s="73"/>
      <c r="J19" s="72"/>
      <c r="K19" s="72"/>
    </row>
    <row r="20" ht="19.9" customHeight="1" spans="1:11">
      <c r="A20" s="70" t="s">
        <v>194</v>
      </c>
      <c r="B20" s="70" t="s">
        <v>185</v>
      </c>
      <c r="C20" s="70" t="s">
        <v>174</v>
      </c>
      <c r="D20" s="71" t="s">
        <v>201</v>
      </c>
      <c r="E20" s="72" t="s">
        <v>202</v>
      </c>
      <c r="F20" s="73">
        <v>484</v>
      </c>
      <c r="G20" s="73"/>
      <c r="H20" s="73">
        <v>484</v>
      </c>
      <c r="I20" s="73"/>
      <c r="J20" s="72"/>
      <c r="K20" s="72"/>
    </row>
    <row r="21" ht="19.9" customHeight="1" spans="1:11">
      <c r="A21" s="70" t="s">
        <v>194</v>
      </c>
      <c r="B21" s="70" t="s">
        <v>174</v>
      </c>
      <c r="C21" s="70" t="s">
        <v>174</v>
      </c>
      <c r="D21" s="71" t="s">
        <v>203</v>
      </c>
      <c r="E21" s="72" t="s">
        <v>204</v>
      </c>
      <c r="F21" s="73">
        <v>32</v>
      </c>
      <c r="G21" s="73"/>
      <c r="H21" s="73">
        <v>32</v>
      </c>
      <c r="I21" s="73"/>
      <c r="J21" s="72"/>
      <c r="K21" s="72"/>
    </row>
    <row r="22" ht="19.9" customHeight="1" spans="1:11">
      <c r="A22" s="70" t="s">
        <v>205</v>
      </c>
      <c r="B22" s="70" t="s">
        <v>186</v>
      </c>
      <c r="C22" s="70" t="s">
        <v>179</v>
      </c>
      <c r="D22" s="71" t="s">
        <v>206</v>
      </c>
      <c r="E22" s="72" t="s">
        <v>207</v>
      </c>
      <c r="F22" s="73">
        <v>119.539728</v>
      </c>
      <c r="G22" s="73">
        <v>119.539728</v>
      </c>
      <c r="H22" s="73"/>
      <c r="I22" s="73"/>
      <c r="J22" s="72"/>
      <c r="K22" s="72"/>
    </row>
    <row r="23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8" width="7.75" customWidth="1"/>
    <col min="9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4.25" customHeight="1" spans="1:1">
      <c r="A1" s="1"/>
    </row>
    <row r="2" ht="36.95" customHeight="1" spans="1:20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25" customHeight="1" spans="1:20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31</v>
      </c>
      <c r="T3" s="13"/>
    </row>
    <row r="4" ht="17.25" customHeight="1" spans="1:20">
      <c r="A4" s="8" t="s">
        <v>156</v>
      </c>
      <c r="B4" s="8"/>
      <c r="C4" s="8"/>
      <c r="D4" s="8" t="s">
        <v>208</v>
      </c>
      <c r="E4" s="8" t="s">
        <v>209</v>
      </c>
      <c r="F4" s="8" t="s">
        <v>210</v>
      </c>
      <c r="G4" s="8" t="s">
        <v>211</v>
      </c>
      <c r="H4" s="8" t="s">
        <v>212</v>
      </c>
      <c r="I4" s="8" t="s">
        <v>213</v>
      </c>
      <c r="J4" s="8" t="s">
        <v>214</v>
      </c>
      <c r="K4" s="8" t="s">
        <v>215</v>
      </c>
      <c r="L4" s="8" t="s">
        <v>216</v>
      </c>
      <c r="M4" s="8" t="s">
        <v>217</v>
      </c>
      <c r="N4" s="8" t="s">
        <v>218</v>
      </c>
      <c r="O4" s="8" t="s">
        <v>219</v>
      </c>
      <c r="P4" s="8" t="s">
        <v>220</v>
      </c>
      <c r="Q4" s="8" t="s">
        <v>221</v>
      </c>
      <c r="R4" s="8" t="s">
        <v>222</v>
      </c>
      <c r="S4" s="8" t="s">
        <v>223</v>
      </c>
      <c r="T4" s="8" t="s">
        <v>224</v>
      </c>
    </row>
    <row r="5" ht="18" customHeight="1" spans="1:20">
      <c r="A5" s="8" t="s">
        <v>164</v>
      </c>
      <c r="B5" s="8" t="s">
        <v>165</v>
      </c>
      <c r="C5" s="8" t="s">
        <v>166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ht="19.9" customHeight="1" spans="1:20">
      <c r="A6" s="6"/>
      <c r="B6" s="6"/>
      <c r="C6" s="6"/>
      <c r="D6" s="6"/>
      <c r="E6" s="6" t="s">
        <v>134</v>
      </c>
      <c r="F6" s="9">
        <v>4442.000119</v>
      </c>
      <c r="G6" s="9">
        <v>1772.364565</v>
      </c>
      <c r="H6" s="9">
        <v>2656.027554</v>
      </c>
      <c r="I6" s="9"/>
      <c r="J6" s="9">
        <v>1</v>
      </c>
      <c r="K6" s="9"/>
      <c r="L6" s="9"/>
      <c r="M6" s="9"/>
      <c r="N6" s="9"/>
      <c r="O6" s="9">
        <v>12.608</v>
      </c>
      <c r="P6" s="9"/>
      <c r="Q6" s="9"/>
      <c r="R6" s="9"/>
      <c r="S6" s="9"/>
      <c r="T6" s="9"/>
    </row>
    <row r="7" ht="19.9" customHeight="1" spans="1:20">
      <c r="A7" s="6"/>
      <c r="B7" s="6"/>
      <c r="C7" s="6"/>
      <c r="D7" s="10" t="s">
        <v>152</v>
      </c>
      <c r="E7" s="10" t="s">
        <v>153</v>
      </c>
      <c r="F7" s="9">
        <v>4442.000119</v>
      </c>
      <c r="G7" s="9">
        <v>1772.364565</v>
      </c>
      <c r="H7" s="9">
        <v>2656.027554</v>
      </c>
      <c r="I7" s="9"/>
      <c r="J7" s="9">
        <v>1</v>
      </c>
      <c r="K7" s="9"/>
      <c r="L7" s="9"/>
      <c r="M7" s="9"/>
      <c r="N7" s="9"/>
      <c r="O7" s="9">
        <v>12.608</v>
      </c>
      <c r="P7" s="9"/>
      <c r="Q7" s="9"/>
      <c r="R7" s="9"/>
      <c r="S7" s="9"/>
      <c r="T7" s="9"/>
    </row>
    <row r="8" ht="19.9" customHeight="1" spans="1:20">
      <c r="A8" s="18"/>
      <c r="B8" s="18"/>
      <c r="C8" s="18"/>
      <c r="D8" s="16" t="s">
        <v>154</v>
      </c>
      <c r="E8" s="16" t="s">
        <v>155</v>
      </c>
      <c r="F8" s="62">
        <v>4442.000119</v>
      </c>
      <c r="G8" s="62">
        <v>1772.364565</v>
      </c>
      <c r="H8" s="62">
        <v>2656.027554</v>
      </c>
      <c r="I8" s="62"/>
      <c r="J8" s="62">
        <v>1</v>
      </c>
      <c r="K8" s="62"/>
      <c r="L8" s="62"/>
      <c r="M8" s="62"/>
      <c r="N8" s="62"/>
      <c r="O8" s="62">
        <v>12.608</v>
      </c>
      <c r="P8" s="62"/>
      <c r="Q8" s="62"/>
      <c r="R8" s="62"/>
      <c r="S8" s="62"/>
      <c r="T8" s="62"/>
    </row>
    <row r="9" ht="19.9" customHeight="1" spans="1:20">
      <c r="A9" s="19" t="s">
        <v>194</v>
      </c>
      <c r="B9" s="19" t="s">
        <v>179</v>
      </c>
      <c r="C9" s="19" t="s">
        <v>179</v>
      </c>
      <c r="D9" s="11" t="s">
        <v>225</v>
      </c>
      <c r="E9" s="20" t="s">
        <v>196</v>
      </c>
      <c r="F9" s="21">
        <v>1281.067364</v>
      </c>
      <c r="G9" s="21">
        <v>1211.13181</v>
      </c>
      <c r="H9" s="21">
        <v>62.327554</v>
      </c>
      <c r="I9" s="21"/>
      <c r="J9" s="21">
        <v>1</v>
      </c>
      <c r="K9" s="21"/>
      <c r="L9" s="21"/>
      <c r="M9" s="21"/>
      <c r="N9" s="21"/>
      <c r="O9" s="21">
        <v>6.608</v>
      </c>
      <c r="P9" s="21"/>
      <c r="Q9" s="21"/>
      <c r="R9" s="21"/>
      <c r="S9" s="21"/>
      <c r="T9" s="21"/>
    </row>
    <row r="10" ht="19.9" customHeight="1" spans="1:20">
      <c r="A10" s="19" t="s">
        <v>167</v>
      </c>
      <c r="B10" s="19" t="s">
        <v>168</v>
      </c>
      <c r="C10" s="19" t="s">
        <v>168</v>
      </c>
      <c r="D10" s="11" t="s">
        <v>225</v>
      </c>
      <c r="E10" s="20" t="s">
        <v>170</v>
      </c>
      <c r="F10" s="21">
        <v>143.863472</v>
      </c>
      <c r="G10" s="21">
        <v>143.863472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ht="19.9" customHeight="1" spans="1:20">
      <c r="A11" s="19" t="s">
        <v>167</v>
      </c>
      <c r="B11" s="19" t="s">
        <v>168</v>
      </c>
      <c r="C11" s="19" t="s">
        <v>171</v>
      </c>
      <c r="D11" s="11" t="s">
        <v>225</v>
      </c>
      <c r="E11" s="20" t="s">
        <v>173</v>
      </c>
      <c r="F11" s="21">
        <v>71.931736</v>
      </c>
      <c r="G11" s="21">
        <v>71.931736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ht="19.9" customHeight="1" spans="1:20">
      <c r="A12" s="19" t="s">
        <v>167</v>
      </c>
      <c r="B12" s="19" t="s">
        <v>174</v>
      </c>
      <c r="C12" s="19" t="s">
        <v>174</v>
      </c>
      <c r="D12" s="11" t="s">
        <v>225</v>
      </c>
      <c r="E12" s="20" t="s">
        <v>176</v>
      </c>
      <c r="F12" s="21">
        <v>10.372349</v>
      </c>
      <c r="G12" s="21">
        <v>10.372349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ht="19.9" customHeight="1" spans="1:20">
      <c r="A13" s="19" t="s">
        <v>177</v>
      </c>
      <c r="B13" s="19" t="s">
        <v>178</v>
      </c>
      <c r="C13" s="19" t="s">
        <v>179</v>
      </c>
      <c r="D13" s="11" t="s">
        <v>225</v>
      </c>
      <c r="E13" s="20" t="s">
        <v>181</v>
      </c>
      <c r="F13" s="21">
        <v>78.21547</v>
      </c>
      <c r="G13" s="21">
        <v>78.21547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ht="19.9" customHeight="1" spans="1:20">
      <c r="A14" s="19" t="s">
        <v>205</v>
      </c>
      <c r="B14" s="19" t="s">
        <v>186</v>
      </c>
      <c r="C14" s="19" t="s">
        <v>179</v>
      </c>
      <c r="D14" s="11" t="s">
        <v>225</v>
      </c>
      <c r="E14" s="20" t="s">
        <v>207</v>
      </c>
      <c r="F14" s="21">
        <v>119.539728</v>
      </c>
      <c r="G14" s="21">
        <v>119.539728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ht="19.9" customHeight="1" spans="1:20">
      <c r="A15" s="19" t="s">
        <v>182</v>
      </c>
      <c r="B15" s="19" t="s">
        <v>185</v>
      </c>
      <c r="C15" s="19" t="s">
        <v>174</v>
      </c>
      <c r="D15" s="11" t="s">
        <v>225</v>
      </c>
      <c r="E15" s="20" t="s">
        <v>193</v>
      </c>
      <c r="F15" s="21">
        <v>189</v>
      </c>
      <c r="G15" s="21"/>
      <c r="H15" s="21">
        <v>189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ht="19.9" customHeight="1" spans="1:20">
      <c r="A16" s="19" t="s">
        <v>194</v>
      </c>
      <c r="B16" s="19" t="s">
        <v>179</v>
      </c>
      <c r="C16" s="19" t="s">
        <v>189</v>
      </c>
      <c r="D16" s="11" t="s">
        <v>225</v>
      </c>
      <c r="E16" s="20" t="s">
        <v>198</v>
      </c>
      <c r="F16" s="21">
        <v>99.6</v>
      </c>
      <c r="G16" s="21">
        <v>75.6</v>
      </c>
      <c r="H16" s="21">
        <v>24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ht="19.9" customHeight="1" spans="1:20">
      <c r="A17" s="19" t="s">
        <v>194</v>
      </c>
      <c r="B17" s="19" t="s">
        <v>174</v>
      </c>
      <c r="C17" s="19" t="s">
        <v>174</v>
      </c>
      <c r="D17" s="11" t="s">
        <v>225</v>
      </c>
      <c r="E17" s="20" t="s">
        <v>204</v>
      </c>
      <c r="F17" s="21">
        <v>32</v>
      </c>
      <c r="G17" s="21"/>
      <c r="H17" s="21">
        <v>32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ht="19.9" customHeight="1" spans="1:20">
      <c r="A18" s="19" t="s">
        <v>182</v>
      </c>
      <c r="B18" s="19" t="s">
        <v>185</v>
      </c>
      <c r="C18" s="19" t="s">
        <v>186</v>
      </c>
      <c r="D18" s="11" t="s">
        <v>225</v>
      </c>
      <c r="E18" s="20" t="s">
        <v>188</v>
      </c>
      <c r="F18" s="21">
        <v>44</v>
      </c>
      <c r="G18" s="21"/>
      <c r="H18" s="21">
        <v>44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ht="19.9" customHeight="1" spans="1:20">
      <c r="A19" s="19" t="s">
        <v>182</v>
      </c>
      <c r="B19" s="19" t="s">
        <v>179</v>
      </c>
      <c r="C19" s="19" t="s">
        <v>174</v>
      </c>
      <c r="D19" s="11" t="s">
        <v>225</v>
      </c>
      <c r="E19" s="20" t="s">
        <v>184</v>
      </c>
      <c r="F19" s="21">
        <v>1602</v>
      </c>
      <c r="G19" s="21"/>
      <c r="H19" s="21">
        <v>1602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ht="19.9" customHeight="1" spans="1:20">
      <c r="A20" s="19" t="s">
        <v>182</v>
      </c>
      <c r="B20" s="19" t="s">
        <v>185</v>
      </c>
      <c r="C20" s="19" t="s">
        <v>189</v>
      </c>
      <c r="D20" s="11" t="s">
        <v>225</v>
      </c>
      <c r="E20" s="20" t="s">
        <v>191</v>
      </c>
      <c r="F20" s="21">
        <v>224.7</v>
      </c>
      <c r="G20" s="21"/>
      <c r="H20" s="21">
        <v>218.7</v>
      </c>
      <c r="I20" s="21"/>
      <c r="J20" s="21"/>
      <c r="K20" s="21"/>
      <c r="L20" s="21"/>
      <c r="M20" s="21"/>
      <c r="N20" s="21"/>
      <c r="O20" s="21">
        <v>6</v>
      </c>
      <c r="P20" s="21"/>
      <c r="Q20" s="21"/>
      <c r="R20" s="21"/>
      <c r="S20" s="21"/>
      <c r="T20" s="21"/>
    </row>
    <row r="21" ht="19.9" customHeight="1" spans="1:20">
      <c r="A21" s="19" t="s">
        <v>194</v>
      </c>
      <c r="B21" s="19" t="s">
        <v>179</v>
      </c>
      <c r="C21" s="19" t="s">
        <v>174</v>
      </c>
      <c r="D21" s="11" t="s">
        <v>225</v>
      </c>
      <c r="E21" s="20" t="s">
        <v>200</v>
      </c>
      <c r="F21" s="21">
        <v>61.71</v>
      </c>
      <c r="G21" s="21">
        <v>61.71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ht="19.9" customHeight="1" spans="1:20">
      <c r="A22" s="19" t="s">
        <v>194</v>
      </c>
      <c r="B22" s="19" t="s">
        <v>185</v>
      </c>
      <c r="C22" s="19" t="s">
        <v>174</v>
      </c>
      <c r="D22" s="11" t="s">
        <v>225</v>
      </c>
      <c r="E22" s="20" t="s">
        <v>202</v>
      </c>
      <c r="F22" s="21">
        <v>484</v>
      </c>
      <c r="G22" s="21"/>
      <c r="H22" s="21">
        <v>484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75" customWidth="1"/>
    <col min="8" max="8" width="6.7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ht="14.25" customHeight="1" spans="1:1">
      <c r="A1" s="1"/>
    </row>
    <row r="2" ht="32.45" customHeight="1" spans="1:21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1.2" customHeight="1" spans="1:21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3" t="s">
        <v>31</v>
      </c>
      <c r="U3" s="13"/>
    </row>
    <row r="4" ht="19.5" customHeight="1" spans="1:21">
      <c r="A4" s="8" t="s">
        <v>156</v>
      </c>
      <c r="B4" s="8"/>
      <c r="C4" s="8"/>
      <c r="D4" s="8" t="s">
        <v>208</v>
      </c>
      <c r="E4" s="8" t="s">
        <v>209</v>
      </c>
      <c r="F4" s="8" t="s">
        <v>226</v>
      </c>
      <c r="G4" s="8" t="s">
        <v>159</v>
      </c>
      <c r="H4" s="8"/>
      <c r="I4" s="8"/>
      <c r="J4" s="8"/>
      <c r="K4" s="8" t="s">
        <v>160</v>
      </c>
      <c r="L4" s="8"/>
      <c r="M4" s="8"/>
      <c r="N4" s="8"/>
      <c r="O4" s="8"/>
      <c r="P4" s="8"/>
      <c r="Q4" s="8"/>
      <c r="R4" s="8"/>
      <c r="S4" s="8"/>
      <c r="T4" s="8"/>
      <c r="U4" s="8"/>
    </row>
    <row r="5" ht="33.2" customHeight="1" spans="1:21">
      <c r="A5" s="8" t="s">
        <v>164</v>
      </c>
      <c r="B5" s="8" t="s">
        <v>165</v>
      </c>
      <c r="C5" s="8" t="s">
        <v>166</v>
      </c>
      <c r="D5" s="8"/>
      <c r="E5" s="8"/>
      <c r="F5" s="8"/>
      <c r="G5" s="8" t="s">
        <v>134</v>
      </c>
      <c r="H5" s="8" t="s">
        <v>227</v>
      </c>
      <c r="I5" s="8" t="s">
        <v>228</v>
      </c>
      <c r="J5" s="8" t="s">
        <v>219</v>
      </c>
      <c r="K5" s="8" t="s">
        <v>134</v>
      </c>
      <c r="L5" s="8" t="s">
        <v>229</v>
      </c>
      <c r="M5" s="8" t="s">
        <v>230</v>
      </c>
      <c r="N5" s="8" t="s">
        <v>231</v>
      </c>
      <c r="O5" s="8" t="s">
        <v>221</v>
      </c>
      <c r="P5" s="8" t="s">
        <v>232</v>
      </c>
      <c r="Q5" s="8" t="s">
        <v>233</v>
      </c>
      <c r="R5" s="8" t="s">
        <v>234</v>
      </c>
      <c r="S5" s="8" t="s">
        <v>217</v>
      </c>
      <c r="T5" s="8" t="s">
        <v>220</v>
      </c>
      <c r="U5" s="8" t="s">
        <v>224</v>
      </c>
    </row>
    <row r="6" ht="19.9" customHeight="1" spans="1:21">
      <c r="A6" s="6"/>
      <c r="B6" s="6"/>
      <c r="C6" s="6"/>
      <c r="D6" s="6"/>
      <c r="E6" s="6" t="s">
        <v>134</v>
      </c>
      <c r="F6" s="9">
        <v>4441.000119</v>
      </c>
      <c r="G6" s="9">
        <v>1699.670119</v>
      </c>
      <c r="H6" s="9">
        <v>1635.054565</v>
      </c>
      <c r="I6" s="9">
        <v>58.007554</v>
      </c>
      <c r="J6" s="9">
        <v>6.608</v>
      </c>
      <c r="K6" s="9">
        <v>2741.33</v>
      </c>
      <c r="L6" s="9">
        <v>137.31</v>
      </c>
      <c r="M6" s="9">
        <v>2598.02</v>
      </c>
      <c r="N6" s="9">
        <v>6</v>
      </c>
      <c r="O6" s="9"/>
      <c r="P6" s="9"/>
      <c r="Q6" s="9"/>
      <c r="R6" s="9"/>
      <c r="S6" s="9"/>
      <c r="T6" s="9"/>
      <c r="U6" s="9"/>
    </row>
    <row r="7" ht="19.9" customHeight="1" spans="1:21">
      <c r="A7" s="6"/>
      <c r="B7" s="6"/>
      <c r="C7" s="6"/>
      <c r="D7" s="10" t="s">
        <v>152</v>
      </c>
      <c r="E7" s="10" t="s">
        <v>153</v>
      </c>
      <c r="F7" s="23">
        <v>4441.000119</v>
      </c>
      <c r="G7" s="9">
        <v>1699.670119</v>
      </c>
      <c r="H7" s="9">
        <v>1635.054565</v>
      </c>
      <c r="I7" s="9">
        <v>58.007554</v>
      </c>
      <c r="J7" s="9">
        <v>6.608</v>
      </c>
      <c r="K7" s="9">
        <v>2741.33</v>
      </c>
      <c r="L7" s="9">
        <v>137.31</v>
      </c>
      <c r="M7" s="9">
        <v>2598.02</v>
      </c>
      <c r="N7" s="9">
        <v>6</v>
      </c>
      <c r="O7" s="9"/>
      <c r="P7" s="9"/>
      <c r="Q7" s="9"/>
      <c r="R7" s="9"/>
      <c r="S7" s="9"/>
      <c r="T7" s="9"/>
      <c r="U7" s="9"/>
    </row>
    <row r="8" ht="19.9" customHeight="1" spans="1:21">
      <c r="A8" s="18"/>
      <c r="B8" s="18"/>
      <c r="C8" s="18"/>
      <c r="D8" s="16" t="s">
        <v>154</v>
      </c>
      <c r="E8" s="16" t="s">
        <v>155</v>
      </c>
      <c r="F8" s="23">
        <v>4441.000119</v>
      </c>
      <c r="G8" s="9">
        <v>1699.670119</v>
      </c>
      <c r="H8" s="9">
        <v>1635.054565</v>
      </c>
      <c r="I8" s="9">
        <v>58.007554</v>
      </c>
      <c r="J8" s="9">
        <v>6.608</v>
      </c>
      <c r="K8" s="9">
        <v>2741.33</v>
      </c>
      <c r="L8" s="9">
        <v>137.31</v>
      </c>
      <c r="M8" s="9">
        <v>2598.02</v>
      </c>
      <c r="N8" s="9">
        <v>6</v>
      </c>
      <c r="O8" s="9"/>
      <c r="P8" s="9"/>
      <c r="Q8" s="9"/>
      <c r="R8" s="9"/>
      <c r="S8" s="9"/>
      <c r="T8" s="9"/>
      <c r="U8" s="9"/>
    </row>
    <row r="9" ht="19.9" customHeight="1" spans="1:21">
      <c r="A9" s="19" t="s">
        <v>194</v>
      </c>
      <c r="B9" s="19" t="s">
        <v>179</v>
      </c>
      <c r="C9" s="19" t="s">
        <v>179</v>
      </c>
      <c r="D9" s="11" t="s">
        <v>225</v>
      </c>
      <c r="E9" s="20" t="s">
        <v>196</v>
      </c>
      <c r="F9" s="17">
        <v>1280.067364</v>
      </c>
      <c r="G9" s="12">
        <v>1275.747364</v>
      </c>
      <c r="H9" s="12">
        <v>1211.13181</v>
      </c>
      <c r="I9" s="12">
        <v>58.007554</v>
      </c>
      <c r="J9" s="12">
        <v>6.608</v>
      </c>
      <c r="K9" s="12">
        <v>4.32</v>
      </c>
      <c r="L9" s="12"/>
      <c r="M9" s="12">
        <v>4.32</v>
      </c>
      <c r="N9" s="12"/>
      <c r="O9" s="12"/>
      <c r="P9" s="12"/>
      <c r="Q9" s="12"/>
      <c r="R9" s="12"/>
      <c r="S9" s="12"/>
      <c r="T9" s="12"/>
      <c r="U9" s="12"/>
    </row>
    <row r="10" ht="19.9" customHeight="1" spans="1:21">
      <c r="A10" s="19" t="s">
        <v>167</v>
      </c>
      <c r="B10" s="19" t="s">
        <v>168</v>
      </c>
      <c r="C10" s="19" t="s">
        <v>168</v>
      </c>
      <c r="D10" s="11" t="s">
        <v>225</v>
      </c>
      <c r="E10" s="20" t="s">
        <v>170</v>
      </c>
      <c r="F10" s="17">
        <v>143.863472</v>
      </c>
      <c r="G10" s="12">
        <v>143.863472</v>
      </c>
      <c r="H10" s="12">
        <v>143.863472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ht="19.9" customHeight="1" spans="1:21">
      <c r="A11" s="19" t="s">
        <v>167</v>
      </c>
      <c r="B11" s="19" t="s">
        <v>168</v>
      </c>
      <c r="C11" s="19" t="s">
        <v>171</v>
      </c>
      <c r="D11" s="11" t="s">
        <v>225</v>
      </c>
      <c r="E11" s="20" t="s">
        <v>173</v>
      </c>
      <c r="F11" s="17">
        <v>71.931736</v>
      </c>
      <c r="G11" s="12">
        <v>71.931736</v>
      </c>
      <c r="H11" s="12">
        <v>71.931736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ht="19.9" customHeight="1" spans="1:21">
      <c r="A12" s="19" t="s">
        <v>167</v>
      </c>
      <c r="B12" s="19" t="s">
        <v>174</v>
      </c>
      <c r="C12" s="19" t="s">
        <v>174</v>
      </c>
      <c r="D12" s="11" t="s">
        <v>225</v>
      </c>
      <c r="E12" s="20" t="s">
        <v>176</v>
      </c>
      <c r="F12" s="17">
        <v>10.372349</v>
      </c>
      <c r="G12" s="12">
        <v>10.372349</v>
      </c>
      <c r="H12" s="12">
        <v>10.372349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ht="19.9" customHeight="1" spans="1:21">
      <c r="A13" s="19" t="s">
        <v>177</v>
      </c>
      <c r="B13" s="19" t="s">
        <v>178</v>
      </c>
      <c r="C13" s="19" t="s">
        <v>179</v>
      </c>
      <c r="D13" s="11" t="s">
        <v>225</v>
      </c>
      <c r="E13" s="20" t="s">
        <v>181</v>
      </c>
      <c r="F13" s="17">
        <v>78.21547</v>
      </c>
      <c r="G13" s="12">
        <v>78.21547</v>
      </c>
      <c r="H13" s="12">
        <v>78.21547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19.9" customHeight="1" spans="1:21">
      <c r="A14" s="19" t="s">
        <v>205</v>
      </c>
      <c r="B14" s="19" t="s">
        <v>186</v>
      </c>
      <c r="C14" s="19" t="s">
        <v>179</v>
      </c>
      <c r="D14" s="11" t="s">
        <v>225</v>
      </c>
      <c r="E14" s="20" t="s">
        <v>207</v>
      </c>
      <c r="F14" s="17">
        <v>119.539728</v>
      </c>
      <c r="G14" s="12">
        <v>119.539728</v>
      </c>
      <c r="H14" s="12">
        <v>119.539728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ht="19.9" customHeight="1" spans="1:21">
      <c r="A15" s="19" t="s">
        <v>182</v>
      </c>
      <c r="B15" s="19" t="s">
        <v>185</v>
      </c>
      <c r="C15" s="19" t="s">
        <v>174</v>
      </c>
      <c r="D15" s="11" t="s">
        <v>225</v>
      </c>
      <c r="E15" s="20" t="s">
        <v>193</v>
      </c>
      <c r="F15" s="17">
        <v>189</v>
      </c>
      <c r="G15" s="12"/>
      <c r="H15" s="12"/>
      <c r="I15" s="12"/>
      <c r="J15" s="12"/>
      <c r="K15" s="12">
        <v>189</v>
      </c>
      <c r="L15" s="12"/>
      <c r="M15" s="12">
        <v>189</v>
      </c>
      <c r="N15" s="12"/>
      <c r="O15" s="12"/>
      <c r="P15" s="12"/>
      <c r="Q15" s="12"/>
      <c r="R15" s="12"/>
      <c r="S15" s="12"/>
      <c r="T15" s="12"/>
      <c r="U15" s="12"/>
    </row>
    <row r="16" ht="19.9" customHeight="1" spans="1:21">
      <c r="A16" s="19" t="s">
        <v>194</v>
      </c>
      <c r="B16" s="19" t="s">
        <v>179</v>
      </c>
      <c r="C16" s="19" t="s">
        <v>189</v>
      </c>
      <c r="D16" s="11" t="s">
        <v>225</v>
      </c>
      <c r="E16" s="20" t="s">
        <v>198</v>
      </c>
      <c r="F16" s="17">
        <v>99.6</v>
      </c>
      <c r="G16" s="12"/>
      <c r="H16" s="12"/>
      <c r="I16" s="12"/>
      <c r="J16" s="12"/>
      <c r="K16" s="12">
        <v>99.6</v>
      </c>
      <c r="L16" s="12">
        <v>75.6</v>
      </c>
      <c r="M16" s="12">
        <v>24</v>
      </c>
      <c r="N16" s="12"/>
      <c r="O16" s="12"/>
      <c r="P16" s="12"/>
      <c r="Q16" s="12"/>
      <c r="R16" s="12"/>
      <c r="S16" s="12"/>
      <c r="T16" s="12"/>
      <c r="U16" s="12"/>
    </row>
    <row r="17" ht="19.9" customHeight="1" spans="1:21">
      <c r="A17" s="19" t="s">
        <v>194</v>
      </c>
      <c r="B17" s="19" t="s">
        <v>174</v>
      </c>
      <c r="C17" s="19" t="s">
        <v>174</v>
      </c>
      <c r="D17" s="11" t="s">
        <v>225</v>
      </c>
      <c r="E17" s="20" t="s">
        <v>204</v>
      </c>
      <c r="F17" s="17">
        <v>32</v>
      </c>
      <c r="G17" s="12"/>
      <c r="H17" s="12"/>
      <c r="I17" s="12"/>
      <c r="J17" s="12"/>
      <c r="K17" s="12">
        <v>32</v>
      </c>
      <c r="L17" s="12"/>
      <c r="M17" s="12">
        <v>32</v>
      </c>
      <c r="N17" s="12"/>
      <c r="O17" s="12"/>
      <c r="P17" s="12"/>
      <c r="Q17" s="12"/>
      <c r="R17" s="12"/>
      <c r="S17" s="12"/>
      <c r="T17" s="12"/>
      <c r="U17" s="12"/>
    </row>
    <row r="18" ht="19.9" customHeight="1" spans="1:21">
      <c r="A18" s="19" t="s">
        <v>182</v>
      </c>
      <c r="B18" s="19" t="s">
        <v>185</v>
      </c>
      <c r="C18" s="19" t="s">
        <v>186</v>
      </c>
      <c r="D18" s="11" t="s">
        <v>225</v>
      </c>
      <c r="E18" s="20" t="s">
        <v>188</v>
      </c>
      <c r="F18" s="17">
        <v>44</v>
      </c>
      <c r="G18" s="12"/>
      <c r="H18" s="12"/>
      <c r="I18" s="12"/>
      <c r="J18" s="12"/>
      <c r="K18" s="12">
        <v>44</v>
      </c>
      <c r="L18" s="12"/>
      <c r="M18" s="12">
        <v>44</v>
      </c>
      <c r="N18" s="12"/>
      <c r="O18" s="12"/>
      <c r="P18" s="12"/>
      <c r="Q18" s="12"/>
      <c r="R18" s="12"/>
      <c r="S18" s="12"/>
      <c r="T18" s="12"/>
      <c r="U18" s="12"/>
    </row>
    <row r="19" ht="19.9" customHeight="1" spans="1:21">
      <c r="A19" s="19" t="s">
        <v>182</v>
      </c>
      <c r="B19" s="19" t="s">
        <v>179</v>
      </c>
      <c r="C19" s="19" t="s">
        <v>174</v>
      </c>
      <c r="D19" s="11" t="s">
        <v>225</v>
      </c>
      <c r="E19" s="20" t="s">
        <v>184</v>
      </c>
      <c r="F19" s="17">
        <v>1602</v>
      </c>
      <c r="G19" s="12"/>
      <c r="H19" s="12"/>
      <c r="I19" s="12"/>
      <c r="J19" s="12"/>
      <c r="K19" s="12">
        <v>1602</v>
      </c>
      <c r="L19" s="12"/>
      <c r="M19" s="12">
        <v>1602</v>
      </c>
      <c r="N19" s="12"/>
      <c r="O19" s="12"/>
      <c r="P19" s="12"/>
      <c r="Q19" s="12"/>
      <c r="R19" s="12"/>
      <c r="S19" s="12"/>
      <c r="T19" s="12"/>
      <c r="U19" s="12"/>
    </row>
    <row r="20" ht="19.9" customHeight="1" spans="1:21">
      <c r="A20" s="19" t="s">
        <v>182</v>
      </c>
      <c r="B20" s="19" t="s">
        <v>185</v>
      </c>
      <c r="C20" s="19" t="s">
        <v>189</v>
      </c>
      <c r="D20" s="11" t="s">
        <v>225</v>
      </c>
      <c r="E20" s="20" t="s">
        <v>191</v>
      </c>
      <c r="F20" s="17">
        <v>224.7</v>
      </c>
      <c r="G20" s="12"/>
      <c r="H20" s="12"/>
      <c r="I20" s="12"/>
      <c r="J20" s="12"/>
      <c r="K20" s="12">
        <v>224.7</v>
      </c>
      <c r="L20" s="12"/>
      <c r="M20" s="12">
        <v>218.7</v>
      </c>
      <c r="N20" s="12">
        <v>6</v>
      </c>
      <c r="O20" s="12"/>
      <c r="P20" s="12"/>
      <c r="Q20" s="12"/>
      <c r="R20" s="12"/>
      <c r="S20" s="12"/>
      <c r="T20" s="12"/>
      <c r="U20" s="12"/>
    </row>
    <row r="21" ht="19.9" customHeight="1" spans="1:21">
      <c r="A21" s="19" t="s">
        <v>194</v>
      </c>
      <c r="B21" s="19" t="s">
        <v>179</v>
      </c>
      <c r="C21" s="19" t="s">
        <v>174</v>
      </c>
      <c r="D21" s="11" t="s">
        <v>225</v>
      </c>
      <c r="E21" s="20" t="s">
        <v>200</v>
      </c>
      <c r="F21" s="17">
        <v>61.71</v>
      </c>
      <c r="G21" s="12"/>
      <c r="H21" s="12"/>
      <c r="I21" s="12"/>
      <c r="J21" s="12"/>
      <c r="K21" s="12">
        <v>61.71</v>
      </c>
      <c r="L21" s="12">
        <v>61.71</v>
      </c>
      <c r="M21" s="12"/>
      <c r="N21" s="12"/>
      <c r="O21" s="12"/>
      <c r="P21" s="12"/>
      <c r="Q21" s="12"/>
      <c r="R21" s="12"/>
      <c r="S21" s="12"/>
      <c r="T21" s="12"/>
      <c r="U21" s="12"/>
    </row>
    <row r="22" ht="19.9" customHeight="1" spans="1:21">
      <c r="A22" s="19" t="s">
        <v>194</v>
      </c>
      <c r="B22" s="19" t="s">
        <v>185</v>
      </c>
      <c r="C22" s="19" t="s">
        <v>174</v>
      </c>
      <c r="D22" s="11" t="s">
        <v>225</v>
      </c>
      <c r="E22" s="20" t="s">
        <v>202</v>
      </c>
      <c r="F22" s="17">
        <v>484</v>
      </c>
      <c r="G22" s="12"/>
      <c r="H22" s="12"/>
      <c r="I22" s="12"/>
      <c r="J22" s="12"/>
      <c r="K22" s="12">
        <v>484</v>
      </c>
      <c r="L22" s="12"/>
      <c r="M22" s="12">
        <v>484</v>
      </c>
      <c r="N22" s="12"/>
      <c r="O22" s="12"/>
      <c r="P22" s="12"/>
      <c r="Q22" s="12"/>
      <c r="R22" s="12"/>
      <c r="S22" s="12"/>
      <c r="T22" s="12"/>
      <c r="U22" s="12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4.25" customHeight="1" spans="1:1">
      <c r="A1" s="1"/>
    </row>
    <row r="2" ht="27.95" customHeight="1" spans="1:4">
      <c r="A2" s="2" t="s">
        <v>12</v>
      </c>
      <c r="B2" s="2"/>
      <c r="C2" s="2"/>
      <c r="D2" s="2"/>
    </row>
    <row r="3" ht="16.5" customHeight="1" spans="1:5">
      <c r="A3" s="15" t="s">
        <v>30</v>
      </c>
      <c r="B3" s="15"/>
      <c r="C3" s="15"/>
      <c r="D3" s="13" t="s">
        <v>31</v>
      </c>
      <c r="E3" s="1"/>
    </row>
    <row r="4" ht="17.65" customHeight="1" spans="1:5">
      <c r="A4" s="4" t="s">
        <v>32</v>
      </c>
      <c r="B4" s="4"/>
      <c r="C4" s="4" t="s">
        <v>33</v>
      </c>
      <c r="D4" s="4"/>
      <c r="E4" s="5"/>
    </row>
    <row r="5" ht="17.65" customHeight="1" spans="1:5">
      <c r="A5" s="4" t="s">
        <v>34</v>
      </c>
      <c r="B5" s="4" t="s">
        <v>35</v>
      </c>
      <c r="C5" s="4" t="s">
        <v>34</v>
      </c>
      <c r="D5" s="4" t="s">
        <v>35</v>
      </c>
      <c r="E5" s="5"/>
    </row>
    <row r="6" ht="17.65" customHeight="1" spans="1:5">
      <c r="A6" s="6" t="s">
        <v>235</v>
      </c>
      <c r="B6" s="9">
        <v>4442.000119</v>
      </c>
      <c r="C6" s="6" t="s">
        <v>236</v>
      </c>
      <c r="D6" s="23">
        <v>4442.000119</v>
      </c>
      <c r="E6" s="7"/>
    </row>
    <row r="7" ht="17.65" customHeight="1" spans="1:5">
      <c r="A7" s="14" t="s">
        <v>237</v>
      </c>
      <c r="B7" s="12">
        <v>4442.000119</v>
      </c>
      <c r="C7" s="14" t="s">
        <v>40</v>
      </c>
      <c r="D7" s="17"/>
      <c r="E7" s="7"/>
    </row>
    <row r="8" ht="17.65" customHeight="1" spans="1:5">
      <c r="A8" s="14" t="s">
        <v>238</v>
      </c>
      <c r="B8" s="12"/>
      <c r="C8" s="14" t="s">
        <v>44</v>
      </c>
      <c r="D8" s="17"/>
      <c r="E8" s="7"/>
    </row>
    <row r="9" ht="27.2" customHeight="1" spans="1:5">
      <c r="A9" s="14" t="s">
        <v>47</v>
      </c>
      <c r="B9" s="12"/>
      <c r="C9" s="14" t="s">
        <v>48</v>
      </c>
      <c r="D9" s="17"/>
      <c r="E9" s="7"/>
    </row>
    <row r="10" ht="17.65" customHeight="1" spans="1:5">
      <c r="A10" s="14" t="s">
        <v>239</v>
      </c>
      <c r="B10" s="12"/>
      <c r="C10" s="14" t="s">
        <v>52</v>
      </c>
      <c r="D10" s="17"/>
      <c r="E10" s="7"/>
    </row>
    <row r="11" ht="17.65" customHeight="1" spans="1:5">
      <c r="A11" s="14" t="s">
        <v>240</v>
      </c>
      <c r="B11" s="12"/>
      <c r="C11" s="14" t="s">
        <v>56</v>
      </c>
      <c r="D11" s="17"/>
      <c r="E11" s="7"/>
    </row>
    <row r="12" ht="17.65" customHeight="1" spans="1:5">
      <c r="A12" s="14" t="s">
        <v>241</v>
      </c>
      <c r="B12" s="12"/>
      <c r="C12" s="14" t="s">
        <v>60</v>
      </c>
      <c r="D12" s="17"/>
      <c r="E12" s="7"/>
    </row>
    <row r="13" ht="17.65" customHeight="1" spans="1:5">
      <c r="A13" s="6" t="s">
        <v>242</v>
      </c>
      <c r="B13" s="9"/>
      <c r="C13" s="14" t="s">
        <v>64</v>
      </c>
      <c r="D13" s="17"/>
      <c r="E13" s="7"/>
    </row>
    <row r="14" ht="17.65" customHeight="1" spans="1:5">
      <c r="A14" s="14" t="s">
        <v>237</v>
      </c>
      <c r="B14" s="12"/>
      <c r="C14" s="14" t="s">
        <v>68</v>
      </c>
      <c r="D14" s="17">
        <v>226.167557</v>
      </c>
      <c r="E14" s="7"/>
    </row>
    <row r="15" ht="17.65" customHeight="1" spans="1:5">
      <c r="A15" s="14" t="s">
        <v>239</v>
      </c>
      <c r="B15" s="12"/>
      <c r="C15" s="14" t="s">
        <v>72</v>
      </c>
      <c r="D15" s="17"/>
      <c r="E15" s="7"/>
    </row>
    <row r="16" ht="17.65" customHeight="1" spans="1:5">
      <c r="A16" s="14" t="s">
        <v>240</v>
      </c>
      <c r="B16" s="12"/>
      <c r="C16" s="14" t="s">
        <v>76</v>
      </c>
      <c r="D16" s="17">
        <v>78.21547</v>
      </c>
      <c r="E16" s="7"/>
    </row>
    <row r="17" ht="17.65" customHeight="1" spans="1:5">
      <c r="A17" s="14" t="s">
        <v>241</v>
      </c>
      <c r="B17" s="12"/>
      <c r="C17" s="14" t="s">
        <v>80</v>
      </c>
      <c r="D17" s="17">
        <v>2059.7</v>
      </c>
      <c r="E17" s="7"/>
    </row>
    <row r="18" ht="17.65" customHeight="1" spans="1:5">
      <c r="A18" s="14"/>
      <c r="B18" s="12"/>
      <c r="C18" s="14" t="s">
        <v>84</v>
      </c>
      <c r="D18" s="17">
        <v>1958.377364</v>
      </c>
      <c r="E18" s="7"/>
    </row>
    <row r="19" ht="17.65" customHeight="1" spans="1:5">
      <c r="A19" s="14"/>
      <c r="B19" s="14"/>
      <c r="C19" s="14" t="s">
        <v>88</v>
      </c>
      <c r="D19" s="17"/>
      <c r="E19" s="7"/>
    </row>
    <row r="20" ht="17.65" customHeight="1" spans="1:5">
      <c r="A20" s="14"/>
      <c r="B20" s="14"/>
      <c r="C20" s="14" t="s">
        <v>92</v>
      </c>
      <c r="D20" s="17"/>
      <c r="E20" s="7"/>
    </row>
    <row r="21" ht="17.65" customHeight="1" spans="1:5">
      <c r="A21" s="14"/>
      <c r="B21" s="14"/>
      <c r="C21" s="14" t="s">
        <v>96</v>
      </c>
      <c r="D21" s="17"/>
      <c r="E21" s="7"/>
    </row>
    <row r="22" ht="17.65" customHeight="1" spans="1:5">
      <c r="A22" s="14"/>
      <c r="B22" s="14"/>
      <c r="C22" s="14" t="s">
        <v>99</v>
      </c>
      <c r="D22" s="17"/>
      <c r="E22" s="7"/>
    </row>
    <row r="23" ht="17.65" customHeight="1" spans="1:5">
      <c r="A23" s="14"/>
      <c r="B23" s="14"/>
      <c r="C23" s="14" t="s">
        <v>102</v>
      </c>
      <c r="D23" s="17"/>
      <c r="E23" s="7"/>
    </row>
    <row r="24" ht="17.65" customHeight="1" spans="1:5">
      <c r="A24" s="14"/>
      <c r="B24" s="14"/>
      <c r="C24" s="14" t="s">
        <v>104</v>
      </c>
      <c r="D24" s="17"/>
      <c r="E24" s="7"/>
    </row>
    <row r="25" ht="17.65" customHeight="1" spans="1:5">
      <c r="A25" s="14"/>
      <c r="B25" s="14"/>
      <c r="C25" s="14" t="s">
        <v>106</v>
      </c>
      <c r="D25" s="17"/>
      <c r="E25" s="7"/>
    </row>
    <row r="26" ht="17.65" customHeight="1" spans="1:5">
      <c r="A26" s="14"/>
      <c r="B26" s="14"/>
      <c r="C26" s="14" t="s">
        <v>108</v>
      </c>
      <c r="D26" s="17">
        <v>119.539728</v>
      </c>
      <c r="E26" s="7"/>
    </row>
    <row r="27" ht="17.65" customHeight="1" spans="1:5">
      <c r="A27" s="14"/>
      <c r="B27" s="14"/>
      <c r="C27" s="14" t="s">
        <v>110</v>
      </c>
      <c r="D27" s="17"/>
      <c r="E27" s="7"/>
    </row>
    <row r="28" ht="17.65" customHeight="1" spans="1:5">
      <c r="A28" s="14"/>
      <c r="B28" s="14"/>
      <c r="C28" s="14" t="s">
        <v>112</v>
      </c>
      <c r="D28" s="17"/>
      <c r="E28" s="7"/>
    </row>
    <row r="29" ht="17.65" customHeight="1" spans="1:5">
      <c r="A29" s="14"/>
      <c r="B29" s="14"/>
      <c r="C29" s="14" t="s">
        <v>114</v>
      </c>
      <c r="D29" s="17"/>
      <c r="E29" s="7"/>
    </row>
    <row r="30" ht="17.65" customHeight="1" spans="1:5">
      <c r="A30" s="14"/>
      <c r="B30" s="14"/>
      <c r="C30" s="14" t="s">
        <v>116</v>
      </c>
      <c r="D30" s="17"/>
      <c r="E30" s="7"/>
    </row>
    <row r="31" ht="17.65" customHeight="1" spans="1:5">
      <c r="A31" s="14"/>
      <c r="B31" s="14"/>
      <c r="C31" s="14" t="s">
        <v>118</v>
      </c>
      <c r="D31" s="17"/>
      <c r="E31" s="7"/>
    </row>
    <row r="32" ht="17.65" customHeight="1" spans="1:5">
      <c r="A32" s="14"/>
      <c r="B32" s="14"/>
      <c r="C32" s="14" t="s">
        <v>120</v>
      </c>
      <c r="D32" s="17"/>
      <c r="E32" s="7"/>
    </row>
    <row r="33" ht="17.65" customHeight="1" spans="1:5">
      <c r="A33" s="14"/>
      <c r="B33" s="14"/>
      <c r="C33" s="14" t="s">
        <v>122</v>
      </c>
      <c r="D33" s="17"/>
      <c r="E33" s="7"/>
    </row>
    <row r="34" ht="17.65" customHeight="1" spans="1:5">
      <c r="A34" s="14"/>
      <c r="B34" s="14"/>
      <c r="C34" s="14" t="s">
        <v>123</v>
      </c>
      <c r="D34" s="17"/>
      <c r="E34" s="7"/>
    </row>
    <row r="35" ht="17.65" customHeight="1" spans="1:5">
      <c r="A35" s="14"/>
      <c r="B35" s="14"/>
      <c r="C35" s="14" t="s">
        <v>124</v>
      </c>
      <c r="D35" s="17"/>
      <c r="E35" s="7"/>
    </row>
    <row r="36" ht="17.65" customHeight="1" spans="1:5">
      <c r="A36" s="14"/>
      <c r="B36" s="14"/>
      <c r="C36" s="14" t="s">
        <v>125</v>
      </c>
      <c r="D36" s="17"/>
      <c r="E36" s="7"/>
    </row>
    <row r="37" ht="17.65" customHeight="1" spans="1:5">
      <c r="A37" s="14"/>
      <c r="B37" s="14"/>
      <c r="C37" s="14"/>
      <c r="D37" s="14"/>
      <c r="E37" s="7"/>
    </row>
    <row r="38" ht="17.65" customHeight="1" spans="1:5">
      <c r="A38" s="6"/>
      <c r="B38" s="6"/>
      <c r="C38" s="6" t="s">
        <v>243</v>
      </c>
      <c r="D38" s="9"/>
      <c r="E38" s="61"/>
    </row>
    <row r="39" ht="17.65" customHeight="1" spans="1:5">
      <c r="A39" s="6"/>
      <c r="B39" s="6"/>
      <c r="C39" s="6"/>
      <c r="D39" s="6"/>
      <c r="E39" s="61"/>
    </row>
    <row r="40" ht="17.65" customHeight="1" spans="1:5">
      <c r="A40" s="8" t="s">
        <v>244</v>
      </c>
      <c r="B40" s="9">
        <v>4442.000119</v>
      </c>
      <c r="C40" s="8" t="s">
        <v>245</v>
      </c>
      <c r="D40" s="23">
        <v>4442.000119</v>
      </c>
      <c r="E40" s="61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zoomScale="133" zoomScaleNormal="133" topLeftCell="A19" workbookViewId="0">
      <selection activeCell="F16" sqref="F16"/>
    </sheetView>
  </sheetViews>
  <sheetFormatPr defaultColWidth="10" defaultRowHeight="13.5"/>
  <cols>
    <col min="1" max="3" width="2.90833333333333" customWidth="1"/>
    <col min="4" max="4" width="8.175" customWidth="1"/>
    <col min="5" max="6" width="16.375" customWidth="1"/>
    <col min="7" max="7" width="11.5" customWidth="1"/>
    <col min="8" max="8" width="12.5" customWidth="1"/>
    <col min="9" max="10" width="14.625" customWidth="1"/>
    <col min="11" max="11" width="19" customWidth="1"/>
    <col min="12" max="12" width="9.75" customWidth="1"/>
  </cols>
  <sheetData>
    <row r="1" ht="14.25" customHeight="1" spans="1:1">
      <c r="A1" s="1"/>
    </row>
    <row r="2" ht="37.7" customHeight="1" spans="1:11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.2" customHeight="1" spans="1:11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3" t="s">
        <v>31</v>
      </c>
    </row>
    <row r="4" ht="21.95" customHeight="1" spans="1:11">
      <c r="A4" s="4" t="s">
        <v>156</v>
      </c>
      <c r="B4" s="4"/>
      <c r="C4" s="4"/>
      <c r="D4" s="25" t="s">
        <v>157</v>
      </c>
      <c r="E4" s="4" t="s">
        <v>158</v>
      </c>
      <c r="F4" s="4" t="s">
        <v>134</v>
      </c>
      <c r="G4" s="4" t="s">
        <v>159</v>
      </c>
      <c r="H4" s="4"/>
      <c r="I4" s="4"/>
      <c r="J4" s="4"/>
      <c r="K4" s="4" t="s">
        <v>160</v>
      </c>
    </row>
    <row r="5" ht="18" customHeight="1" spans="1:11">
      <c r="A5" s="4"/>
      <c r="B5" s="4"/>
      <c r="C5" s="4"/>
      <c r="D5" s="50"/>
      <c r="E5" s="4"/>
      <c r="F5" s="4"/>
      <c r="G5" s="4" t="s">
        <v>136</v>
      </c>
      <c r="H5" s="4" t="s">
        <v>246</v>
      </c>
      <c r="I5" s="4"/>
      <c r="J5" s="25" t="s">
        <v>247</v>
      </c>
      <c r="K5" s="4"/>
    </row>
    <row r="6" ht="24.95" customHeight="1" spans="1:11">
      <c r="A6" s="25" t="s">
        <v>164</v>
      </c>
      <c r="B6" s="25" t="s">
        <v>165</v>
      </c>
      <c r="C6" s="25" t="s">
        <v>166</v>
      </c>
      <c r="D6" s="50"/>
      <c r="E6" s="4"/>
      <c r="F6" s="4"/>
      <c r="G6" s="4"/>
      <c r="H6" s="4" t="s">
        <v>227</v>
      </c>
      <c r="I6" s="4" t="s">
        <v>219</v>
      </c>
      <c r="J6" s="26"/>
      <c r="K6" s="4"/>
    </row>
    <row r="7" ht="19.9" customHeight="1" spans="1:11">
      <c r="A7" s="51"/>
      <c r="B7" s="51"/>
      <c r="C7" s="51"/>
      <c r="D7" s="52"/>
      <c r="E7" s="53" t="s">
        <v>134</v>
      </c>
      <c r="F7" s="9">
        <v>4442.000119</v>
      </c>
      <c r="G7" s="9">
        <v>1700.670119</v>
      </c>
      <c r="H7" s="9">
        <v>1635.05</v>
      </c>
      <c r="I7" s="9">
        <v>6.61</v>
      </c>
      <c r="J7" s="9">
        <v>59.01</v>
      </c>
      <c r="K7" s="9">
        <v>2741.33</v>
      </c>
    </row>
    <row r="8" ht="19.9" customHeight="1" spans="1:11">
      <c r="A8" s="51"/>
      <c r="B8" s="51"/>
      <c r="C8" s="51"/>
      <c r="D8" s="10" t="s">
        <v>152</v>
      </c>
      <c r="E8" s="54" t="s">
        <v>153</v>
      </c>
      <c r="F8" s="9">
        <v>4442.000119</v>
      </c>
      <c r="G8" s="9">
        <v>1700.670119</v>
      </c>
      <c r="H8" s="9">
        <v>1635.05</v>
      </c>
      <c r="I8" s="9">
        <v>6.61</v>
      </c>
      <c r="J8" s="9">
        <v>59.01</v>
      </c>
      <c r="K8" s="9">
        <v>2741.33</v>
      </c>
    </row>
    <row r="9" ht="19.9" customHeight="1" spans="1:11">
      <c r="A9" s="51"/>
      <c r="B9" s="51"/>
      <c r="C9" s="51"/>
      <c r="D9" s="16" t="s">
        <v>154</v>
      </c>
      <c r="E9" s="55" t="s">
        <v>155</v>
      </c>
      <c r="F9" s="9">
        <v>4442.000119</v>
      </c>
      <c r="G9" s="9">
        <v>1700.670119</v>
      </c>
      <c r="H9" s="9">
        <v>1635.05</v>
      </c>
      <c r="I9" s="9">
        <v>6.61</v>
      </c>
      <c r="J9" s="9">
        <v>59.01</v>
      </c>
      <c r="K9" s="9">
        <v>2741.33</v>
      </c>
    </row>
    <row r="10" ht="19.9" customHeight="1" spans="1:11">
      <c r="A10" s="51">
        <v>208</v>
      </c>
      <c r="B10" s="51"/>
      <c r="C10" s="51"/>
      <c r="D10" s="52">
        <v>208</v>
      </c>
      <c r="E10" s="56" t="s">
        <v>248</v>
      </c>
      <c r="F10" s="12">
        <v>226.16</v>
      </c>
      <c r="G10" s="9"/>
      <c r="H10" s="9"/>
      <c r="I10" s="9"/>
      <c r="J10" s="9"/>
      <c r="K10" s="9"/>
    </row>
    <row r="11" ht="19.9" customHeight="1" spans="1:11">
      <c r="A11" s="51">
        <v>208</v>
      </c>
      <c r="B11" s="57" t="s">
        <v>168</v>
      </c>
      <c r="C11" s="51"/>
      <c r="D11" s="52">
        <v>20805</v>
      </c>
      <c r="E11" s="56" t="s">
        <v>249</v>
      </c>
      <c r="F11" s="12">
        <v>143.863472</v>
      </c>
      <c r="G11" s="9"/>
      <c r="H11" s="9"/>
      <c r="I11" s="9"/>
      <c r="J11" s="9"/>
      <c r="K11" s="9"/>
    </row>
    <row r="12" ht="19.9" customHeight="1" spans="1:11">
      <c r="A12" s="58">
        <v>208</v>
      </c>
      <c r="B12" s="59" t="s">
        <v>168</v>
      </c>
      <c r="C12" s="59" t="s">
        <v>168</v>
      </c>
      <c r="D12" s="35" t="s">
        <v>250</v>
      </c>
      <c r="E12" s="32" t="s">
        <v>251</v>
      </c>
      <c r="F12" s="12">
        <v>143.863472</v>
      </c>
      <c r="G12" s="12">
        <v>143.863472</v>
      </c>
      <c r="H12" s="17">
        <v>143.863472</v>
      </c>
      <c r="I12" s="17"/>
      <c r="J12" s="17"/>
      <c r="K12" s="17"/>
    </row>
    <row r="13" ht="19.9" customHeight="1" spans="1:11">
      <c r="A13" s="58">
        <v>208</v>
      </c>
      <c r="B13" s="59" t="s">
        <v>168</v>
      </c>
      <c r="C13" s="59" t="s">
        <v>171</v>
      </c>
      <c r="D13" s="35" t="s">
        <v>252</v>
      </c>
      <c r="E13" s="32" t="s">
        <v>253</v>
      </c>
      <c r="F13" s="12">
        <v>71.931736</v>
      </c>
      <c r="G13" s="12">
        <v>71.931736</v>
      </c>
      <c r="H13" s="17">
        <v>71.931736</v>
      </c>
      <c r="I13" s="17"/>
      <c r="J13" s="17"/>
      <c r="K13" s="17"/>
    </row>
    <row r="14" ht="19.9" customHeight="1" spans="1:11">
      <c r="A14" s="58">
        <v>208</v>
      </c>
      <c r="B14" s="59" t="s">
        <v>174</v>
      </c>
      <c r="C14" s="59"/>
      <c r="D14" s="35" t="s">
        <v>254</v>
      </c>
      <c r="E14" s="24" t="s">
        <v>255</v>
      </c>
      <c r="F14" s="12">
        <v>10.37</v>
      </c>
      <c r="G14" s="12"/>
      <c r="H14" s="17"/>
      <c r="I14" s="17"/>
      <c r="J14" s="17"/>
      <c r="K14" s="17"/>
    </row>
    <row r="15" ht="19.9" customHeight="1" spans="1:11">
      <c r="A15" s="58">
        <v>208</v>
      </c>
      <c r="B15" s="59" t="s">
        <v>174</v>
      </c>
      <c r="C15" s="59" t="s">
        <v>174</v>
      </c>
      <c r="D15" s="35" t="s">
        <v>256</v>
      </c>
      <c r="E15" s="24" t="s">
        <v>255</v>
      </c>
      <c r="F15" s="12">
        <v>10.372349</v>
      </c>
      <c r="G15" s="12">
        <v>10.372349</v>
      </c>
      <c r="H15" s="17">
        <v>10.372349</v>
      </c>
      <c r="I15" s="17"/>
      <c r="J15" s="17"/>
      <c r="K15" s="17"/>
    </row>
    <row r="16" ht="19.9" customHeight="1" spans="1:11">
      <c r="A16" s="58">
        <v>210</v>
      </c>
      <c r="B16" s="59"/>
      <c r="C16" s="59"/>
      <c r="D16" s="35" t="s">
        <v>177</v>
      </c>
      <c r="E16" s="24" t="s">
        <v>257</v>
      </c>
      <c r="F16" s="12">
        <v>78.22</v>
      </c>
      <c r="G16" s="12"/>
      <c r="H16" s="17"/>
      <c r="I16" s="17"/>
      <c r="J16" s="17"/>
      <c r="K16" s="17"/>
    </row>
    <row r="17" ht="19.9" customHeight="1" spans="1:11">
      <c r="A17" s="58">
        <v>210</v>
      </c>
      <c r="B17" s="59" t="s">
        <v>178</v>
      </c>
      <c r="C17" s="59"/>
      <c r="D17" s="35" t="s">
        <v>258</v>
      </c>
      <c r="E17" s="24" t="s">
        <v>259</v>
      </c>
      <c r="F17" s="12">
        <v>78.22</v>
      </c>
      <c r="G17" s="12"/>
      <c r="H17" s="17"/>
      <c r="I17" s="17"/>
      <c r="J17" s="17"/>
      <c r="K17" s="17"/>
    </row>
    <row r="18" ht="19.9" customHeight="1" spans="1:11">
      <c r="A18" s="58">
        <v>210</v>
      </c>
      <c r="B18" s="59" t="s">
        <v>178</v>
      </c>
      <c r="C18" s="59" t="s">
        <v>179</v>
      </c>
      <c r="D18" s="35" t="s">
        <v>260</v>
      </c>
      <c r="E18" s="32" t="s">
        <v>261</v>
      </c>
      <c r="F18" s="12">
        <v>78.21547</v>
      </c>
      <c r="G18" s="12">
        <v>78.21547</v>
      </c>
      <c r="H18" s="17">
        <v>78.21547</v>
      </c>
      <c r="I18" s="17"/>
      <c r="J18" s="17"/>
      <c r="K18" s="17"/>
    </row>
    <row r="19" ht="19.9" customHeight="1" spans="1:11">
      <c r="A19" s="58">
        <v>211</v>
      </c>
      <c r="B19" s="59"/>
      <c r="C19" s="59"/>
      <c r="D19" s="35" t="s">
        <v>182</v>
      </c>
      <c r="E19" s="32" t="s">
        <v>262</v>
      </c>
      <c r="F19" s="12">
        <v>2059.7</v>
      </c>
      <c r="G19" s="12"/>
      <c r="H19" s="17"/>
      <c r="I19" s="17"/>
      <c r="J19" s="17"/>
      <c r="K19" s="17"/>
    </row>
    <row r="20" ht="19.9" customHeight="1" spans="1:11">
      <c r="A20" s="58">
        <v>211</v>
      </c>
      <c r="B20" s="59" t="s">
        <v>179</v>
      </c>
      <c r="C20" s="59"/>
      <c r="D20" s="35" t="s">
        <v>263</v>
      </c>
      <c r="E20" s="32" t="s">
        <v>264</v>
      </c>
      <c r="F20" s="12">
        <v>1602</v>
      </c>
      <c r="G20" s="12"/>
      <c r="H20" s="17"/>
      <c r="I20" s="17"/>
      <c r="J20" s="17"/>
      <c r="K20" s="17"/>
    </row>
    <row r="21" ht="19.9" customHeight="1" spans="1:11">
      <c r="A21" s="58">
        <v>211</v>
      </c>
      <c r="B21" s="59" t="s">
        <v>179</v>
      </c>
      <c r="C21" s="59" t="s">
        <v>174</v>
      </c>
      <c r="D21" s="35" t="s">
        <v>265</v>
      </c>
      <c r="E21" s="60" t="s">
        <v>266</v>
      </c>
      <c r="F21" s="12">
        <v>1602</v>
      </c>
      <c r="G21" s="12"/>
      <c r="H21" s="17"/>
      <c r="I21" s="17"/>
      <c r="J21" s="17"/>
      <c r="K21" s="17">
        <v>1602</v>
      </c>
    </row>
    <row r="22" ht="19.9" customHeight="1" spans="1:11">
      <c r="A22" s="58">
        <v>211</v>
      </c>
      <c r="B22" s="59" t="s">
        <v>185</v>
      </c>
      <c r="C22" s="59"/>
      <c r="D22" s="35" t="s">
        <v>267</v>
      </c>
      <c r="E22" s="60" t="s">
        <v>268</v>
      </c>
      <c r="F22" s="12">
        <v>457.7</v>
      </c>
      <c r="G22" s="12"/>
      <c r="H22" s="17"/>
      <c r="I22" s="17"/>
      <c r="J22" s="17"/>
      <c r="K22" s="17"/>
    </row>
    <row r="23" ht="19.9" customHeight="1" spans="1:11">
      <c r="A23" s="58">
        <v>211</v>
      </c>
      <c r="B23" s="59" t="s">
        <v>185</v>
      </c>
      <c r="C23" s="59" t="s">
        <v>186</v>
      </c>
      <c r="D23" s="35" t="s">
        <v>269</v>
      </c>
      <c r="E23" s="32" t="s">
        <v>270</v>
      </c>
      <c r="F23" s="12">
        <v>44</v>
      </c>
      <c r="G23" s="12"/>
      <c r="H23" s="17"/>
      <c r="I23" s="17"/>
      <c r="J23" s="17"/>
      <c r="K23" s="17">
        <v>44</v>
      </c>
    </row>
    <row r="24" ht="19.9" customHeight="1" spans="1:11">
      <c r="A24" s="58">
        <v>211</v>
      </c>
      <c r="B24" s="59" t="s">
        <v>185</v>
      </c>
      <c r="C24" s="59" t="s">
        <v>189</v>
      </c>
      <c r="D24" s="35" t="s">
        <v>271</v>
      </c>
      <c r="E24" s="32" t="s">
        <v>272</v>
      </c>
      <c r="F24" s="12">
        <v>224.7</v>
      </c>
      <c r="G24" s="12"/>
      <c r="H24" s="17"/>
      <c r="I24" s="17"/>
      <c r="J24" s="17"/>
      <c r="K24" s="17">
        <v>224.7</v>
      </c>
    </row>
    <row r="25" ht="19.9" customHeight="1" spans="1:11">
      <c r="A25" s="58">
        <v>211</v>
      </c>
      <c r="B25" s="59" t="s">
        <v>185</v>
      </c>
      <c r="C25" s="59" t="s">
        <v>174</v>
      </c>
      <c r="D25" s="35" t="s">
        <v>273</v>
      </c>
      <c r="E25" s="32" t="s">
        <v>274</v>
      </c>
      <c r="F25" s="12">
        <v>189</v>
      </c>
      <c r="G25" s="12"/>
      <c r="H25" s="17"/>
      <c r="I25" s="17"/>
      <c r="J25" s="17"/>
      <c r="K25" s="17">
        <v>189</v>
      </c>
    </row>
    <row r="26" ht="19.9" customHeight="1" spans="1:11">
      <c r="A26" s="58">
        <v>212</v>
      </c>
      <c r="B26" s="59"/>
      <c r="C26" s="59"/>
      <c r="D26" s="35" t="s">
        <v>194</v>
      </c>
      <c r="E26" s="32" t="s">
        <v>275</v>
      </c>
      <c r="F26" s="12">
        <v>1958.38</v>
      </c>
      <c r="G26" s="12"/>
      <c r="H26" s="17"/>
      <c r="I26" s="17"/>
      <c r="J26" s="17"/>
      <c r="K26" s="17"/>
    </row>
    <row r="27" ht="19.9" customHeight="1" spans="1:11">
      <c r="A27" s="58">
        <v>212</v>
      </c>
      <c r="B27" s="59" t="s">
        <v>179</v>
      </c>
      <c r="C27" s="59"/>
      <c r="D27" s="35" t="s">
        <v>276</v>
      </c>
      <c r="E27" s="32" t="s">
        <v>277</v>
      </c>
      <c r="F27" s="12">
        <v>1442.38</v>
      </c>
      <c r="G27" s="12"/>
      <c r="H27" s="17"/>
      <c r="I27" s="17"/>
      <c r="J27" s="17"/>
      <c r="K27" s="17"/>
    </row>
    <row r="28" ht="19.9" customHeight="1" spans="1:11">
      <c r="A28" s="58">
        <v>212</v>
      </c>
      <c r="B28" s="59" t="s">
        <v>179</v>
      </c>
      <c r="C28" s="59" t="s">
        <v>179</v>
      </c>
      <c r="D28" s="35" t="s">
        <v>278</v>
      </c>
      <c r="E28" s="24" t="s">
        <v>279</v>
      </c>
      <c r="F28" s="12">
        <v>1281.067364</v>
      </c>
      <c r="G28" s="12">
        <v>1276.747364</v>
      </c>
      <c r="H28" s="17">
        <v>1211.13</v>
      </c>
      <c r="I28" s="17">
        <v>6.61</v>
      </c>
      <c r="J28" s="17">
        <v>59.01</v>
      </c>
      <c r="K28" s="17">
        <v>4.32</v>
      </c>
    </row>
    <row r="29" ht="19.9" customHeight="1" spans="1:11">
      <c r="A29" s="58">
        <v>212</v>
      </c>
      <c r="B29" s="59" t="s">
        <v>179</v>
      </c>
      <c r="C29" s="59" t="s">
        <v>189</v>
      </c>
      <c r="D29" s="35" t="s">
        <v>280</v>
      </c>
      <c r="E29" s="32" t="s">
        <v>281</v>
      </c>
      <c r="F29" s="12">
        <v>99.6</v>
      </c>
      <c r="G29" s="12"/>
      <c r="H29" s="17"/>
      <c r="I29" s="17"/>
      <c r="J29" s="17"/>
      <c r="K29" s="17">
        <v>99.6</v>
      </c>
    </row>
    <row r="30" ht="19.9" customHeight="1" spans="1:11">
      <c r="A30" s="58">
        <v>212</v>
      </c>
      <c r="B30" s="59" t="s">
        <v>179</v>
      </c>
      <c r="C30" s="59" t="s">
        <v>174</v>
      </c>
      <c r="D30" s="35" t="s">
        <v>282</v>
      </c>
      <c r="E30" s="32" t="s">
        <v>283</v>
      </c>
      <c r="F30" s="12">
        <v>61.71</v>
      </c>
      <c r="G30" s="12"/>
      <c r="H30" s="17"/>
      <c r="I30" s="17"/>
      <c r="J30" s="17"/>
      <c r="K30" s="17">
        <v>61.71</v>
      </c>
    </row>
    <row r="31" ht="19.9" customHeight="1" spans="1:11">
      <c r="A31" s="58">
        <v>212</v>
      </c>
      <c r="B31" s="59" t="s">
        <v>185</v>
      </c>
      <c r="C31" s="59"/>
      <c r="D31" s="35" t="s">
        <v>284</v>
      </c>
      <c r="E31" s="32" t="s">
        <v>285</v>
      </c>
      <c r="F31" s="12">
        <v>484</v>
      </c>
      <c r="G31" s="12"/>
      <c r="H31" s="17"/>
      <c r="I31" s="17"/>
      <c r="J31" s="17"/>
      <c r="K31" s="17"/>
    </row>
    <row r="32" ht="19.9" customHeight="1" spans="1:11">
      <c r="A32" s="58">
        <v>212</v>
      </c>
      <c r="B32" s="59" t="s">
        <v>185</v>
      </c>
      <c r="C32" s="59" t="s">
        <v>174</v>
      </c>
      <c r="D32" s="35" t="s">
        <v>286</v>
      </c>
      <c r="E32" s="32" t="s">
        <v>287</v>
      </c>
      <c r="F32" s="12">
        <v>484</v>
      </c>
      <c r="G32" s="12"/>
      <c r="H32" s="17"/>
      <c r="I32" s="17"/>
      <c r="J32" s="17"/>
      <c r="K32" s="17">
        <v>484</v>
      </c>
    </row>
    <row r="33" ht="19.9" customHeight="1" spans="1:11">
      <c r="A33" s="58">
        <v>212</v>
      </c>
      <c r="B33" s="59" t="s">
        <v>174</v>
      </c>
      <c r="C33" s="59"/>
      <c r="D33" s="35" t="s">
        <v>288</v>
      </c>
      <c r="E33" s="32" t="s">
        <v>289</v>
      </c>
      <c r="F33" s="12">
        <v>32</v>
      </c>
      <c r="G33" s="12"/>
      <c r="H33" s="17"/>
      <c r="I33" s="17"/>
      <c r="J33" s="17"/>
      <c r="K33" s="17"/>
    </row>
    <row r="34" ht="19.9" customHeight="1" spans="1:11">
      <c r="A34" s="58">
        <v>212</v>
      </c>
      <c r="B34" s="59" t="s">
        <v>174</v>
      </c>
      <c r="C34" s="59" t="s">
        <v>174</v>
      </c>
      <c r="D34" s="35" t="s">
        <v>290</v>
      </c>
      <c r="E34" s="32" t="s">
        <v>289</v>
      </c>
      <c r="F34" s="12">
        <v>32</v>
      </c>
      <c r="G34" s="12"/>
      <c r="H34" s="17"/>
      <c r="I34" s="17"/>
      <c r="J34" s="17"/>
      <c r="K34" s="17">
        <v>32</v>
      </c>
    </row>
    <row r="35" ht="19.9" customHeight="1" spans="1:11">
      <c r="A35" s="58">
        <v>221</v>
      </c>
      <c r="B35" s="59"/>
      <c r="C35" s="59"/>
      <c r="D35" s="35" t="s">
        <v>205</v>
      </c>
      <c r="E35" s="32" t="s">
        <v>291</v>
      </c>
      <c r="F35" s="12">
        <v>119.54</v>
      </c>
      <c r="G35" s="12"/>
      <c r="H35" s="17"/>
      <c r="I35" s="17"/>
      <c r="J35" s="17"/>
      <c r="K35" s="17"/>
    </row>
    <row r="36" ht="19.9" customHeight="1" spans="1:11">
      <c r="A36" s="58">
        <v>221</v>
      </c>
      <c r="B36" s="59" t="s">
        <v>186</v>
      </c>
      <c r="C36" s="59"/>
      <c r="D36" s="35" t="s">
        <v>292</v>
      </c>
      <c r="E36" s="32" t="s">
        <v>293</v>
      </c>
      <c r="F36" s="12">
        <v>119.54</v>
      </c>
      <c r="G36" s="12"/>
      <c r="H36" s="17"/>
      <c r="I36" s="17"/>
      <c r="J36" s="17"/>
      <c r="K36" s="17"/>
    </row>
    <row r="37" ht="19.9" customHeight="1" spans="1:11">
      <c r="A37" s="58">
        <v>221</v>
      </c>
      <c r="B37" s="59" t="s">
        <v>186</v>
      </c>
      <c r="C37" s="59" t="s">
        <v>179</v>
      </c>
      <c r="D37" s="35" t="s">
        <v>294</v>
      </c>
      <c r="E37" s="32" t="s">
        <v>295</v>
      </c>
      <c r="F37" s="12">
        <v>119.539728</v>
      </c>
      <c r="G37" s="12">
        <v>119.539728</v>
      </c>
      <c r="H37" s="17">
        <v>119.539728</v>
      </c>
      <c r="I37" s="17"/>
      <c r="J37" s="17"/>
      <c r="K37" s="17"/>
    </row>
  </sheetData>
  <mergeCells count="11">
    <mergeCell ref="A2:K2"/>
    <mergeCell ref="A3:I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9一般公共预算基本支出表--人员经费(工资福利支出)(按政府预</vt:lpstr>
      <vt:lpstr>10一般公共预算基本支出表--人员经费(工资福利支出)(按部门</vt:lpstr>
      <vt:lpstr>11一般公共预算基本支出表--人员经费(对个人和家庭的补助)</vt:lpstr>
      <vt:lpstr>12一般公共预算基本支出表--人员经费(对个人和家庭的补助)（</vt:lpstr>
      <vt:lpstr>13一般公共预算基本支出表--公用经费(商品和服务支出)（按政</vt:lpstr>
      <vt:lpstr>14一般公共预算基本支出表--公用经费(商品和服务支出)(按部</vt:lpstr>
      <vt:lpstr>15一般公共预算“三公”经费支出表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妖精的手指</cp:lastModifiedBy>
  <dcterms:created xsi:type="dcterms:W3CDTF">2022-03-21T03:08:00Z</dcterms:created>
  <dcterms:modified xsi:type="dcterms:W3CDTF">2023-09-25T09:47:58Z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53E7BFE6B01C41EC9CE7F32487F5EC8F</vt:lpwstr>
  </property>
  <property fmtid="{D5CDD505-2E9C-101B-9397-08002B2CF9AE}" pid="3" name="KSOProductBuildVer">
    <vt:lpwstr>2052-12.1.0.15374</vt:lpwstr>
  </property>
</Properties>
</file>