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 firstSheet="7" activeTab="9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26" r:id="rId10"/>
    <sheet name="9工资福利(政府预算)" sheetId="10" r:id="rId11"/>
    <sheet name="10工资福利" sheetId="11" r:id="rId12"/>
    <sheet name="11个人家庭(政府预算)" sheetId="12" r:id="rId13"/>
    <sheet name="12个人家庭" sheetId="13" r:id="rId14"/>
    <sheet name="13商品服务(政府预算)" sheetId="14" r:id="rId15"/>
    <sheet name="14商品服务" sheetId="15" r:id="rId16"/>
    <sheet name="15三公" sheetId="16" r:id="rId17"/>
    <sheet name="16政府性基金" sheetId="17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项目支出绩效目标表" sheetId="23" r:id="rId24"/>
    <sheet name="23整体支出绩效目标表" sheetId="24" r:id="rId25"/>
    <sheet name="Sheet1" sheetId="25" r:id="rId26"/>
  </sheets>
  <calcPr calcId="144525"/>
</workbook>
</file>

<file path=xl/sharedStrings.xml><?xml version="1.0" encoding="utf-8"?>
<sst xmlns="http://schemas.openxmlformats.org/spreadsheetml/2006/main" count="1028" uniqueCount="438">
  <si>
    <t>2022年部门预算公开表</t>
  </si>
  <si>
    <t>单位编码：</t>
  </si>
  <si>
    <t>113001</t>
  </si>
  <si>
    <t>单位名称：</t>
  </si>
  <si>
    <t>芷江侗族自治县信访局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</si>
  <si>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</si>
  <si>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</si>
  <si>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</si>
  <si>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</si>
  <si>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</si>
  <si>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</si>
  <si>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</si>
  <si>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</si>
  <si>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</si>
  <si>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</si>
  <si>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</si>
  <si>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</si>
  <si>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</si>
  <si>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</si>
  <si>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</si>
  <si>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</si>
  <si>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</si>
  <si>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</si>
  <si>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</si>
  <si>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</si>
  <si>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</si>
  <si>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</si>
  <si>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</si>
  <si>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</si>
  <si>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单位：113001-芷江侗族自治县信访局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</si>
  <si>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</si>
  <si>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</si>
  <si>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</si>
  <si>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</si>
  <si>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</si>
  <si>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</si>
  <si>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</si>
  <si>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</si>
  <si>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</si>
  <si>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</si>
  <si>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</si>
  <si>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</si>
  <si>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</si>
  <si>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</si>
  <si>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</si>
  <si>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</si>
  <si>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</si>
  <si>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</si>
  <si>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</si>
  <si>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</si>
  <si>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</si>
  <si>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</si>
  <si>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</si>
  <si>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</si>
  <si>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</si>
  <si>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</si>
  <si>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</si>
  <si>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</si>
  <si>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</si>
  <si>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</si>
  <si>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</si>
  <si>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</si>
  <si>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</si>
  <si>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</si>
  <si>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</si>
  <si>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</si>
  <si>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</si>
  <si>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</si>
  <si>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</si>
  <si>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</si>
  <si>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</si>
  <si>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</si>
  <si>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</si>
  <si>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</si>
  <si>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</si>
  <si>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</si>
  <si>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</si>
  <si>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</si>
  <si>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</si>
  <si>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</si>
  <si>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</si>
  <si>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</si>
  <si>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</si>
  <si>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</si>
  <si>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</si>
  <si>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</si>
  <si>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</si>
  <si>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</si>
  <si>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</si>
  <si>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</si>
  <si>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</si>
  <si>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</si>
  <si>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</si>
  <si>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</si>
  <si>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</si>
  <si>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</si>
  <si>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</si>
  <si>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</si>
  <si>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</si>
  <si>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</si>
  <si>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</si>
  <si>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</si>
  <si>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</si>
  <si>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</si>
  <si>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</si>
  <si>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</si>
  <si>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</si>
  <si>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</si>
  <si>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</si>
  <si>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</si>
  <si>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</si>
  <si>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</si>
  <si>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</si>
  <si>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</si>
  <si>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</si>
  <si>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</si>
  <si>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</si>
  <si>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</si>
  <si>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</si>
  <si>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</si>
  <si>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</si>
  <si>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</si>
  <si>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</si>
  <si>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</si>
  <si>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</si>
  <si>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</si>
  <si>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</si>
  <si>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</si>
  <si>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</si>
  <si>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</si>
  <si>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</si>
  <si>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</si>
  <si>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</si>
  <si>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</si>
  <si>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</si>
  <si>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</si>
  <si>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</si>
  <si>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</si>
  <si>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</si>
  <si>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</si>
  <si>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</si>
  <si>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</si>
  <si>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</si>
  <si>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</si>
  <si>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</si>
  <si>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</si>
  <si>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</si>
  <si>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</si>
  <si>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</si>
  <si>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</si>
  <si>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</si>
  <si>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113</t>
  </si>
  <si>
    <t xml:space="preserve">  113001</t>
  </si>
  <si>
    <t xml:space="preserve">  芷江侗族自治县信访局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</si>
  <si>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</si>
  <si>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</si>
  <si>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</si>
  <si>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</si>
  <si>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</si>
  <si>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</si>
  <si>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</si>
  <si>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</si>
  <si>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</si>
  <si>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</si>
  <si>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</si>
  <si>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</si>
  <si>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</si>
  <si>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08</t>
  </si>
  <si>
    <t xml:space="preserve">    2010308</t>
  </si>
  <si>
    <t xml:space="preserve">    信访事务</t>
  </si>
  <si>
    <t>208</t>
  </si>
  <si>
    <t>05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</si>
  <si>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</si>
  <si>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</si>
  <si>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</si>
  <si>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</si>
  <si>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</si>
  <si>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</si>
  <si>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 xml:space="preserve">    2089999</t>
  </si>
  <si>
    <t xml:space="preserve">    其他社会保障和就业支出</t>
  </si>
  <si>
    <t>210</t>
  </si>
  <si>
    <t>11</t>
  </si>
  <si>
    <t>01</t>
  </si>
  <si>
    <t xml:space="preserve">    2101101</t>
  </si>
  <si>
    <t xml:space="preserve">    行政单位医疗</t>
  </si>
  <si>
    <t>221</t>
  </si>
  <si>
    <t>02</t>
  </si>
  <si>
    <t xml:space="preserve">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</si>
  <si>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</si>
  <si>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</si>
  <si>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</si>
  <si>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</si>
  <si>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</si>
  <si>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</si>
  <si>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</si>
  <si>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</si>
  <si>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</si>
  <si>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</si>
  <si>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</si>
  <si>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</si>
  <si>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</si>
  <si>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</si>
  <si>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</si>
  <si>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</si>
  <si>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</si>
  <si>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</si>
  <si>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113001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</si>
  <si>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</si>
  <si>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</si>
  <si>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</si>
  <si>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</si>
  <si>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</si>
  <si>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</si>
  <si>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</si>
  <si>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</si>
  <si>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</si>
  <si>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</si>
  <si>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</si>
  <si>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</si>
  <si>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</si>
  <si>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</si>
  <si>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</si>
  <si>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</si>
  <si>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</si>
  <si>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</si>
  <si>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</si>
  <si>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</si>
  <si>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</si>
  <si>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</si>
  <si>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</si>
  <si>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>一般公共服务支出</t>
  </si>
  <si>
    <t>政府办公厅（室）及相关事务</t>
  </si>
  <si>
    <t xml:space="preserve">     2010308</t>
  </si>
  <si>
    <t xml:space="preserve">社会保障和就业支出 </t>
  </si>
  <si>
    <t>行政事业单位养老支出</t>
  </si>
  <si>
    <t xml:space="preserve">     2080505</t>
  </si>
  <si>
    <t xml:space="preserve">     2080506</t>
  </si>
  <si>
    <t xml:space="preserve">     2089999</t>
  </si>
  <si>
    <t>卫生健康支出</t>
  </si>
  <si>
    <t xml:space="preserve"> 行政事业单位医疗</t>
  </si>
  <si>
    <t xml:space="preserve">     2101101</t>
  </si>
  <si>
    <t>住房保障支出</t>
  </si>
  <si>
    <t>住房改革支出</t>
  </si>
  <si>
    <t xml:space="preserve">     2210201</t>
  </si>
  <si>
    <t>部门公开表08</t>
  </si>
  <si>
    <t>一般公共预算基本支出表</t>
  </si>
  <si>
    <t>单位：部门：113-芷江侗族自治县信访局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</si>
  <si>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</si>
  <si>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</si>
  <si>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</si>
  <si>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</si>
  <si>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</si>
  <si>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</si>
  <si>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</si>
  <si>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</si>
  <si>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</si>
  <si>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</si>
  <si>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</si>
  <si>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</si>
  <si>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</si>
  <si>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</si>
  <si>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</si>
  <si>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</si>
  <si>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</si>
  <si>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30113</t>
  </si>
  <si>
    <t xml:space="preserve">  住房公积金</t>
  </si>
  <si>
    <t>303</t>
  </si>
  <si>
    <t xml:space="preserve">  奖励金</t>
  </si>
  <si>
    <t>退休费</t>
  </si>
  <si>
    <t>302</t>
  </si>
  <si>
    <t xml:space="preserve">  30228</t>
  </si>
  <si>
    <t xml:space="preserve">  工会经费</t>
  </si>
  <si>
    <t xml:space="preserve">  30216</t>
  </si>
  <si>
    <t xml:space="preserve">  培训费</t>
  </si>
  <si>
    <t xml:space="preserve">  30299</t>
  </si>
  <si>
    <t xml:space="preserve">  福利费</t>
  </si>
  <si>
    <t xml:space="preserve">  30201</t>
  </si>
  <si>
    <t xml:space="preserve">  办公费</t>
  </si>
  <si>
    <t>注：如本表格为空，则表示本年度未安排此项目。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</si>
  <si>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</si>
  <si>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</si>
  <si>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</si>
  <si>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</si>
  <si>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</si>
  <si>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</si>
  <si>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</si>
  <si>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</si>
  <si>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</si>
  <si>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</si>
  <si>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</si>
  <si>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</si>
  <si>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</si>
  <si>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</si>
  <si>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</si>
  <si>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</si>
  <si>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</si>
  <si>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</si>
  <si>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</si>
  <si>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</si>
  <si>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</si>
  <si>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</si>
  <si>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</si>
  <si>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</si>
  <si>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</si>
  <si>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</si>
  <si>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</si>
  <si>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</si>
  <si>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</si>
  <si>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</si>
  <si>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</si>
  <si>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</si>
  <si>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</si>
  <si>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</si>
  <si>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</si>
  <si>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</si>
  <si>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</si>
  <si>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</si>
  <si>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</si>
  <si>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</si>
  <si>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</si>
  <si>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</si>
  <si>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</si>
  <si>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</si>
  <si>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</si>
  <si>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</si>
  <si>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</si>
  <si>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</si>
  <si>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</si>
  <si>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</si>
  <si>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</si>
  <si>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</si>
  <si>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</si>
  <si>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</si>
  <si>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</si>
  <si>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</si>
  <si>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</si>
  <si>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</si>
  <si>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</si>
  <si>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</si>
  <si>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</si>
  <si>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</si>
  <si>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</si>
  <si>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</si>
  <si>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</si>
  <si>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</si>
  <si>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</si>
  <si>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</si>
  <si>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</si>
  <si>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</si>
  <si>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</si>
  <si>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</si>
  <si>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</si>
  <si>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</si>
  <si>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</si>
  <si>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</si>
  <si>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</si>
  <si>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</si>
  <si>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</si>
  <si>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</si>
  <si>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</si>
  <si>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</si>
  <si>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</si>
  <si>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</si>
  <si>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</si>
  <si>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</si>
  <si>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</si>
  <si>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</si>
  <si>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113001</t>
  </si>
  <si>
    <t>运转其他类信访岗位津贴</t>
  </si>
  <si>
    <t xml:space="preserve">   信访岗位津贴</t>
  </si>
  <si>
    <t>特定目标类驻京维稳劝返专项经费</t>
  </si>
  <si>
    <t xml:space="preserve">   驻京维稳劝返专项经费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</si>
  <si>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</si>
  <si>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</si>
  <si>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</si>
  <si>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</si>
  <si>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</si>
  <si>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</si>
  <si>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</si>
  <si>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</si>
  <si>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</si>
  <si>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</si>
  <si>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</si>
  <si>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</si>
  <si>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</si>
  <si>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</si>
  <si>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信访岗位津贴</t>
  </si>
  <si>
    <t>全年完成信访岗位工作。</t>
  </si>
  <si>
    <t>满意度指标</t>
  </si>
  <si>
    <t>服务对象满意度指标</t>
  </si>
  <si>
    <t>干部职工满意度</t>
  </si>
  <si>
    <t>&gt;=90%</t>
  </si>
  <si>
    <t>按干部职工满意百分比</t>
  </si>
  <si>
    <t>百分比</t>
  </si>
  <si>
    <t>定量</t>
  </si>
  <si>
    <t>产出指标</t>
  </si>
  <si>
    <t>经济成本指标</t>
  </si>
  <si>
    <t>数量指标</t>
  </si>
  <si>
    <t>人员岗位安排金额</t>
  </si>
  <si>
    <t>16920元</t>
  </si>
  <si>
    <t>按人员岗位安排金额</t>
  </si>
  <si>
    <t>社会成本指标</t>
  </si>
  <si>
    <t>质量指标</t>
  </si>
  <si>
    <t>时效指标</t>
  </si>
  <si>
    <t>生态环境成本指标</t>
  </si>
  <si>
    <t>效益指标</t>
  </si>
  <si>
    <t>生态效益指标</t>
  </si>
  <si>
    <t>经济效益指标</t>
  </si>
  <si>
    <t>社会效益指标</t>
  </si>
  <si>
    <t xml:space="preserve">  驻京维稳劝返专项经费</t>
  </si>
  <si>
    <t>上交市驻京办</t>
  </si>
  <si>
    <t>社会稳定</t>
  </si>
  <si>
    <t>保社会稳定</t>
  </si>
  <si>
    <t>确保社会稳定</t>
  </si>
  <si>
    <t>社会舆论造成不良影响</t>
  </si>
  <si>
    <t>批次</t>
  </si>
  <si>
    <t>定性</t>
  </si>
  <si>
    <t>群众满意度</t>
  </si>
  <si>
    <t>按群众满意度百分比</t>
  </si>
  <si>
    <t>进京非访批准</t>
  </si>
  <si>
    <t>&lt;=0批次</t>
  </si>
  <si>
    <t>无进京非访等事件</t>
  </si>
  <si>
    <t>进京非访批次</t>
  </si>
  <si>
    <t>整体支出绩效目标表</t>
  </si>
  <si>
    <t>单位：芷江侗族自治县信访局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</si>
  <si>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</si>
  <si>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</si>
  <si>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</si>
  <si>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</si>
  <si>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</si>
  <si>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</si>
  <si>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</si>
  <si>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</si>
  <si>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</si>
  <si>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重点工作任务完成</t>
  </si>
  <si>
    <t>履职目标实现</t>
  </si>
  <si>
    <t>履职效益</t>
  </si>
  <si>
    <t>满意度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</si>
</sst>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3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3.5" outlineLevelRow="4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64.15" customHeight="1" spans="1:9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ht="20.45" customHeight="1" spans="1:9">
      <c r="A2" s="2"/>
      <c r="B2" s="2"/>
      <c r="C2" s="2"/>
      <c r="D2" s="2"/>
      <c r="E2" s="2"/>
      <c r="F2" s="2"/>
      <c r="G2" s="2"/>
      <c r="H2" s="2"/>
      <c r="I2" s="2"/>
    </row>
    <row r="3" ht="18.75" customHeight="1" spans="1:9">
      <c r="A3" s="2"/>
      <c r="B3" s="2"/>
      <c r="C3" s="2"/>
      <c r="D3" s="2"/>
      <c r="E3" s="2"/>
      <c r="F3" s="2"/>
      <c r="G3" s="2"/>
      <c r="H3" s="2"/>
      <c r="I3" s="2"/>
    </row>
    <row r="4" ht="34.7" customHeight="1" spans="1:9">
      <c r="A4" s="62"/>
      <c r="B4" s="63"/>
      <c r="C4" s="8"/>
      <c r="D4" s="62" t="s">
        <v>1</v>
      </c>
      <c r="E4" s="63" t="s">
        <v>2</v>
      </c>
      <c r="F4" s="63"/>
      <c r="G4" s="63"/>
      <c r="H4" s="63"/>
      <c r="I4" s="8"/>
    </row>
    <row r="5" ht="47.45" customHeight="1" spans="1:9">
      <c r="A5" s="62"/>
      <c r="B5" s="63"/>
      <c r="C5" s="8"/>
      <c r="D5" s="62" t="s">
        <v>3</v>
      </c>
      <c r="E5" s="63" t="s">
        <v>4</v>
      </c>
      <c r="F5" s="63"/>
      <c r="G5" s="63"/>
      <c r="H5" s="63"/>
      <c r="I5" s="8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ht="28.7" customHeight="1" spans="1:3">
      <c r="A1" s="8"/>
      <c r="B1" s="9" t="s">
        <v>5</v>
      </c>
      <c r="C1" s="9"/>
    </row>
    <row r="2" ht="21.95" customHeight="1" spans="2:3">
      <c r="B2" s="9"/>
      <c r="C2" s="9"/>
    </row>
    <row r="3" ht="27.2" customHeight="1" spans="2:3">
      <c r="B3" s="57" t="s">
        <v>6</v>
      </c>
      <c r="C3" s="57"/>
    </row>
    <row r="4" ht="28.5" customHeight="1" spans="2:3">
      <c r="B4" s="58">
        <v>1</v>
      </c>
      <c r="C4" s="59" t="s">
        <v>7</v>
      </c>
    </row>
    <row r="5" ht="28.5" customHeight="1" spans="2:3">
      <c r="B5" s="58">
        <v>2</v>
      </c>
      <c r="C5" s="60" t="s">
        <v>8</v>
      </c>
    </row>
    <row r="6" ht="28.5" customHeight="1" spans="2:3">
      <c r="B6" s="58">
        <v>3</v>
      </c>
      <c r="C6" s="59" t="s">
        <v>9</v>
      </c>
    </row>
    <row r="7" ht="28.5" customHeight="1" spans="2:3">
      <c r="B7" s="58">
        <v>4</v>
      </c>
      <c r="C7" s="59" t="s">
        <v>10</v>
      </c>
    </row>
    <row r="8" ht="28.5" customHeight="1" spans="2:3">
      <c r="B8" s="58">
        <v>5</v>
      </c>
      <c r="C8" s="59" t="s">
        <v>11</v>
      </c>
    </row>
    <row r="9" ht="28.5" customHeight="1" spans="2:3">
      <c r="B9" s="58">
        <v>6</v>
      </c>
      <c r="C9" s="59" t="s">
        <v>12</v>
      </c>
    </row>
    <row r="10" ht="28.5" customHeight="1" spans="2:3">
      <c r="B10" s="58">
        <v>7</v>
      </c>
      <c r="C10" s="59" t="s">
        <v>13</v>
      </c>
    </row>
    <row r="11" ht="28.5" customHeight="1" spans="2:3">
      <c r="B11" s="58">
        <v>8</v>
      </c>
      <c r="C11" s="59" t="s">
        <v>14</v>
      </c>
    </row>
    <row r="12" ht="28.5" customHeight="1" spans="2:3">
      <c r="B12" s="58">
        <v>9</v>
      </c>
      <c r="C12" s="59" t="s">
        <v>15</v>
      </c>
    </row>
    <row r="13" ht="28.5" customHeight="1" spans="2:3">
      <c r="B13" s="58">
        <v>10</v>
      </c>
      <c r="C13" s="59" t="s">
        <v>16</v>
      </c>
    </row>
    <row r="14" ht="28.5" customHeight="1" spans="2:3">
      <c r="B14" s="58">
        <v>11</v>
      </c>
      <c r="C14" s="59" t="s">
        <v>17</v>
      </c>
    </row>
    <row r="15" ht="28.5" customHeight="1" spans="2:3">
      <c r="B15" s="58">
        <v>12</v>
      </c>
      <c r="C15" s="59" t="s">
        <v>18</v>
      </c>
    </row>
    <row r="16" ht="28.5" customHeight="1" spans="2:3">
      <c r="B16" s="58">
        <v>13</v>
      </c>
      <c r="C16" s="59" t="s">
        <v>19</v>
      </c>
    </row>
    <row r="17" ht="28.5" customHeight="1" spans="2:3">
      <c r="B17" s="58">
        <v>14</v>
      </c>
      <c r="C17" s="59" t="s">
        <v>20</v>
      </c>
    </row>
    <row r="18" ht="28.5" customHeight="1" spans="2:3">
      <c r="B18" s="58">
        <v>15</v>
      </c>
      <c r="C18" s="59" t="s">
        <v>21</v>
      </c>
    </row>
    <row r="19" ht="28.5" customHeight="1" spans="2:3">
      <c r="B19" s="58">
        <v>16</v>
      </c>
      <c r="C19" s="59" t="s">
        <v>22</v>
      </c>
    </row>
    <row r="20" ht="28.5" customHeight="1" spans="2:3">
      <c r="B20" s="58">
        <v>17</v>
      </c>
      <c r="C20" s="59" t="s">
        <v>23</v>
      </c>
    </row>
    <row r="21" ht="28.5" customHeight="1" spans="2:3">
      <c r="B21" s="58">
        <v>18</v>
      </c>
      <c r="C21" s="59" t="s">
        <v>24</v>
      </c>
    </row>
    <row r="22" ht="28.5" customHeight="1" spans="2:3">
      <c r="B22" s="58">
        <v>19</v>
      </c>
      <c r="C22" s="59" t="s">
        <v>25</v>
      </c>
    </row>
    <row r="23" ht="28.5" customHeight="1" spans="2:3">
      <c r="B23" s="58">
        <v>20</v>
      </c>
      <c r="C23" s="59" t="s">
        <v>26</v>
      </c>
    </row>
    <row r="24" ht="28.5" customHeight="1" spans="2:3">
      <c r="B24" s="58">
        <v>21</v>
      </c>
      <c r="C24" s="59" t="s">
        <v>27</v>
      </c>
    </row>
    <row r="25" ht="28.5" customHeight="1" spans="2:3">
      <c r="B25" s="58">
        <v>22</v>
      </c>
      <c r="C25" s="59" t="s">
        <v>28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B20" sqref="B20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6" customHeight="1" spans="1:8">
      <c r="A1" s="8"/>
      <c r="H1" s="55"/>
    </row>
    <row r="2" ht="20" customHeight="1" spans="1:8">
      <c r="A2" s="56" t="s">
        <v>7</v>
      </c>
      <c r="B2" s="56"/>
      <c r="C2" s="56"/>
      <c r="D2" s="56"/>
      <c r="E2" s="56"/>
      <c r="F2" s="56"/>
      <c r="G2" s="56"/>
      <c r="H2" s="56"/>
    </row>
    <row r="3" ht="15" customHeight="1" spans="1:8">
      <c r="A3" s="2" t="s">
        <v>29</v>
      </c>
      <c r="B3" s="2"/>
      <c r="C3" s="2"/>
      <c r="D3" s="2"/>
      <c r="E3" s="2"/>
      <c r="F3" s="2"/>
      <c r="G3" s="7" t="s">
        <v>30</v>
      </c>
      <c r="H3" s="7"/>
    </row>
    <row r="4" ht="13" customHeight="1" spans="1:8">
      <c r="A4" s="3" t="s">
        <v>31</v>
      </c>
      <c r="B4" s="3"/>
      <c r="C4" s="3" t="s">
        <v>32</v>
      </c>
      <c r="D4" s="3"/>
      <c r="E4" s="3"/>
      <c r="F4" s="3"/>
      <c r="G4" s="3"/>
      <c r="H4" s="3"/>
    </row>
    <row r="5" ht="19.5" customHeight="1" spans="1:8">
      <c r="A5" s="3" t="s">
        <v>33</v>
      </c>
      <c r="B5" s="3" t="s">
        <v>34</v>
      </c>
      <c r="C5" s="3" t="s">
        <v>35</v>
      </c>
      <c r="D5" s="3" t="s">
        <v>34</v>
      </c>
      <c r="E5" s="3" t="s">
        <v>36</v>
      </c>
      <c r="F5" s="3" t="s">
        <v>34</v>
      </c>
      <c r="G5" s="3" t="s">
        <v>37</v>
      </c>
      <c r="H5" s="3" t="s">
        <v>34</v>
      </c>
    </row>
    <row r="6" ht="14.25" customHeight="1" spans="1:8">
      <c r="A6" s="12" t="s">
        <v>38</v>
      </c>
      <c r="B6" s="5">
        <v>173.274387</v>
      </c>
      <c r="C6" s="4" t="s">
        <v>39</v>
      </c>
      <c r="D6" s="19">
        <v>134.35758</v>
      </c>
      <c r="E6" s="12" t="s">
        <v>40</v>
      </c>
      <c r="F6" s="11">
        <v>156.582387</v>
      </c>
      <c r="G6" s="4" t="s">
        <v>41</v>
      </c>
      <c r="H6" s="5">
        <v>137.755707</v>
      </c>
    </row>
    <row r="7" ht="14.25" customHeight="1" spans="1:8">
      <c r="A7" s="4" t="s">
        <v>42</v>
      </c>
      <c r="B7" s="5">
        <v>173.27</v>
      </c>
      <c r="C7" s="4" t="s">
        <v>43</v>
      </c>
      <c r="D7" s="19"/>
      <c r="E7" s="4" t="s">
        <v>44</v>
      </c>
      <c r="F7" s="5">
        <v>136.063707</v>
      </c>
      <c r="G7" s="4" t="s">
        <v>45</v>
      </c>
      <c r="H7" s="5">
        <v>24.91868</v>
      </c>
    </row>
    <row r="8" ht="14.25" customHeight="1" spans="1:8">
      <c r="A8" s="12" t="s">
        <v>46</v>
      </c>
      <c r="B8" s="5"/>
      <c r="C8" s="4" t="s">
        <v>47</v>
      </c>
      <c r="D8" s="19"/>
      <c r="E8" s="4" t="s">
        <v>48</v>
      </c>
      <c r="F8" s="5">
        <v>9.91868</v>
      </c>
      <c r="G8" s="4" t="s">
        <v>49</v>
      </c>
      <c r="H8" s="5"/>
    </row>
    <row r="9" ht="14.25" customHeight="1" spans="1:8">
      <c r="A9" s="4" t="s">
        <v>50</v>
      </c>
      <c r="B9" s="5"/>
      <c r="C9" s="4" t="s">
        <v>51</v>
      </c>
      <c r="D9" s="19"/>
      <c r="E9" s="4" t="s">
        <v>52</v>
      </c>
      <c r="F9" s="5">
        <v>10.6</v>
      </c>
      <c r="G9" s="4" t="s">
        <v>53</v>
      </c>
      <c r="H9" s="5"/>
    </row>
    <row r="10" ht="14.25" customHeight="1" spans="1:8">
      <c r="A10" s="4" t="s">
        <v>54</v>
      </c>
      <c r="B10" s="5"/>
      <c r="C10" s="4" t="s">
        <v>55</v>
      </c>
      <c r="D10" s="19"/>
      <c r="E10" s="12" t="s">
        <v>56</v>
      </c>
      <c r="F10" s="11">
        <v>16.692</v>
      </c>
      <c r="G10" s="4" t="s">
        <v>57</v>
      </c>
      <c r="H10" s="5"/>
    </row>
    <row r="11" ht="14.25" customHeight="1" spans="1:8">
      <c r="A11" s="4" t="s">
        <v>58</v>
      </c>
      <c r="B11" s="5"/>
      <c r="C11" s="4" t="s">
        <v>59</v>
      </c>
      <c r="D11" s="19"/>
      <c r="E11" s="4" t="s">
        <v>60</v>
      </c>
      <c r="F11" s="5">
        <v>1.692</v>
      </c>
      <c r="G11" s="4" t="s">
        <v>61</v>
      </c>
      <c r="H11" s="5"/>
    </row>
    <row r="12" ht="14.25" customHeight="1" spans="1:8">
      <c r="A12" s="4" t="s">
        <v>62</v>
      </c>
      <c r="B12" s="5"/>
      <c r="C12" s="4" t="s">
        <v>63</v>
      </c>
      <c r="D12" s="19"/>
      <c r="E12" s="4" t="s">
        <v>64</v>
      </c>
      <c r="F12" s="5">
        <v>15</v>
      </c>
      <c r="G12" s="4" t="s">
        <v>65</v>
      </c>
      <c r="H12" s="5"/>
    </row>
    <row r="13" ht="14.25" customHeight="1" spans="1:8">
      <c r="A13" s="4" t="s">
        <v>66</v>
      </c>
      <c r="B13" s="5"/>
      <c r="C13" s="4" t="s">
        <v>67</v>
      </c>
      <c r="D13" s="19">
        <v>20.55547</v>
      </c>
      <c r="E13" s="4" t="s">
        <v>68</v>
      </c>
      <c r="F13" s="5"/>
      <c r="G13" s="4" t="s">
        <v>69</v>
      </c>
      <c r="H13" s="5"/>
    </row>
    <row r="14" ht="14.25" customHeight="1" spans="1:8">
      <c r="A14" s="4" t="s">
        <v>70</v>
      </c>
      <c r="B14" s="5"/>
      <c r="C14" s="4" t="s">
        <v>71</v>
      </c>
      <c r="D14" s="19"/>
      <c r="E14" s="4" t="s">
        <v>72</v>
      </c>
      <c r="F14" s="5"/>
      <c r="G14" s="4" t="s">
        <v>73</v>
      </c>
      <c r="H14" s="5">
        <v>10.6</v>
      </c>
    </row>
    <row r="15" ht="14.25" customHeight="1" spans="1:8">
      <c r="A15" s="4" t="s">
        <v>74</v>
      </c>
      <c r="B15" s="5"/>
      <c r="C15" s="4" t="s">
        <v>75</v>
      </c>
      <c r="D15" s="19">
        <v>7.199177</v>
      </c>
      <c r="E15" s="4" t="s">
        <v>76</v>
      </c>
      <c r="F15" s="5"/>
      <c r="G15" s="4" t="s">
        <v>77</v>
      </c>
      <c r="H15" s="5"/>
    </row>
    <row r="16" ht="14.25" customHeight="1" spans="1:8">
      <c r="A16" s="4" t="s">
        <v>78</v>
      </c>
      <c r="B16" s="5"/>
      <c r="C16" s="4" t="s">
        <v>79</v>
      </c>
      <c r="D16" s="19"/>
      <c r="E16" s="4" t="s">
        <v>80</v>
      </c>
      <c r="F16" s="5"/>
      <c r="G16" s="4" t="s">
        <v>81</v>
      </c>
      <c r="H16" s="5"/>
    </row>
    <row r="17" ht="14.25" customHeight="1" spans="1:8">
      <c r="A17" s="4" t="s">
        <v>82</v>
      </c>
      <c r="B17" s="5"/>
      <c r="C17" s="4" t="s">
        <v>83</v>
      </c>
      <c r="D17" s="19"/>
      <c r="E17" s="4" t="s">
        <v>84</v>
      </c>
      <c r="F17" s="5"/>
      <c r="G17" s="4" t="s">
        <v>85</v>
      </c>
      <c r="H17" s="5"/>
    </row>
    <row r="18" ht="14.25" customHeight="1" spans="1:8">
      <c r="A18" s="4" t="s">
        <v>86</v>
      </c>
      <c r="B18" s="5"/>
      <c r="C18" s="4" t="s">
        <v>87</v>
      </c>
      <c r="D18" s="19"/>
      <c r="E18" s="4" t="s">
        <v>88</v>
      </c>
      <c r="F18" s="5"/>
      <c r="G18" s="4" t="s">
        <v>89</v>
      </c>
      <c r="H18" s="5"/>
    </row>
    <row r="19" ht="14.25" customHeight="1" spans="1:8">
      <c r="A19" s="4" t="s">
        <v>90</v>
      </c>
      <c r="B19" s="5"/>
      <c r="C19" s="4" t="s">
        <v>91</v>
      </c>
      <c r="D19" s="19"/>
      <c r="E19" s="4" t="s">
        <v>92</v>
      </c>
      <c r="F19" s="5"/>
      <c r="G19" s="4" t="s">
        <v>93</v>
      </c>
      <c r="H19" s="5"/>
    </row>
    <row r="20" ht="14.25" customHeight="1" spans="1:8">
      <c r="A20" s="12" t="s">
        <v>94</v>
      </c>
      <c r="B20" s="11"/>
      <c r="C20" s="4" t="s">
        <v>95</v>
      </c>
      <c r="D20" s="19"/>
      <c r="E20" s="4" t="s">
        <v>96</v>
      </c>
      <c r="F20" s="5"/>
      <c r="G20" s="4"/>
      <c r="H20" s="5"/>
    </row>
    <row r="21" ht="14.25" customHeight="1" spans="1:8">
      <c r="A21" s="12" t="s">
        <v>97</v>
      </c>
      <c r="B21" s="11"/>
      <c r="C21" s="4" t="s">
        <v>98</v>
      </c>
      <c r="D21" s="19"/>
      <c r="E21" s="12" t="s">
        <v>99</v>
      </c>
      <c r="F21" s="11"/>
      <c r="G21" s="4"/>
      <c r="H21" s="5"/>
    </row>
    <row r="22" ht="14.25" customHeight="1" spans="1:8">
      <c r="A22" s="12" t="s">
        <v>100</v>
      </c>
      <c r="B22" s="11"/>
      <c r="C22" s="4" t="s">
        <v>101</v>
      </c>
      <c r="D22" s="19"/>
      <c r="E22" s="4"/>
      <c r="F22" s="4"/>
      <c r="G22" s="4"/>
      <c r="H22" s="5"/>
    </row>
    <row r="23" ht="14.25" customHeight="1" spans="1:8">
      <c r="A23" s="12" t="s">
        <v>102</v>
      </c>
      <c r="B23" s="11"/>
      <c r="C23" s="4" t="s">
        <v>103</v>
      </c>
      <c r="D23" s="19"/>
      <c r="E23" s="4"/>
      <c r="F23" s="4"/>
      <c r="G23" s="4"/>
      <c r="H23" s="5"/>
    </row>
    <row r="24" ht="14.25" customHeight="1" spans="1:8">
      <c r="A24" s="12" t="s">
        <v>104</v>
      </c>
      <c r="B24" s="11"/>
      <c r="C24" s="4" t="s">
        <v>105</v>
      </c>
      <c r="D24" s="19"/>
      <c r="E24" s="4"/>
      <c r="F24" s="4"/>
      <c r="G24" s="4"/>
      <c r="H24" s="5"/>
    </row>
    <row r="25" ht="14.25" customHeight="1" spans="1:8">
      <c r="A25" s="4" t="s">
        <v>106</v>
      </c>
      <c r="B25" s="5"/>
      <c r="C25" s="4" t="s">
        <v>107</v>
      </c>
      <c r="D25" s="19">
        <v>11.16216</v>
      </c>
      <c r="E25" s="4"/>
      <c r="F25" s="4"/>
      <c r="G25" s="4"/>
      <c r="H25" s="5"/>
    </row>
    <row r="26" ht="14.25" customHeight="1" spans="1:8">
      <c r="A26" s="4" t="s">
        <v>108</v>
      </c>
      <c r="B26" s="5"/>
      <c r="C26" s="4" t="s">
        <v>109</v>
      </c>
      <c r="D26" s="19"/>
      <c r="E26" s="4"/>
      <c r="F26" s="4"/>
      <c r="G26" s="4"/>
      <c r="H26" s="5"/>
    </row>
    <row r="27" ht="14.25" customHeight="1" spans="1:8">
      <c r="A27" s="4" t="s">
        <v>110</v>
      </c>
      <c r="B27" s="5"/>
      <c r="C27" s="4" t="s">
        <v>111</v>
      </c>
      <c r="D27" s="19"/>
      <c r="E27" s="4"/>
      <c r="F27" s="4"/>
      <c r="G27" s="4"/>
      <c r="H27" s="5"/>
    </row>
    <row r="28" ht="14.25" customHeight="1" spans="1:8">
      <c r="A28" s="12" t="s">
        <v>112</v>
      </c>
      <c r="B28" s="11"/>
      <c r="C28" s="4" t="s">
        <v>113</v>
      </c>
      <c r="D28" s="19"/>
      <c r="E28" s="4"/>
      <c r="F28" s="4"/>
      <c r="G28" s="4"/>
      <c r="H28" s="5"/>
    </row>
    <row r="29" ht="14.25" customHeight="1" spans="1:8">
      <c r="A29" s="12" t="s">
        <v>114</v>
      </c>
      <c r="B29" s="11"/>
      <c r="C29" s="4" t="s">
        <v>115</v>
      </c>
      <c r="D29" s="19"/>
      <c r="E29" s="4"/>
      <c r="F29" s="4"/>
      <c r="G29" s="4"/>
      <c r="H29" s="5"/>
    </row>
    <row r="30" ht="14.25" customHeight="1" spans="1:8">
      <c r="A30" s="12" t="s">
        <v>116</v>
      </c>
      <c r="B30" s="11"/>
      <c r="C30" s="4" t="s">
        <v>117</v>
      </c>
      <c r="D30" s="19"/>
      <c r="E30" s="4"/>
      <c r="F30" s="4"/>
      <c r="G30" s="4"/>
      <c r="H30" s="5"/>
    </row>
    <row r="31" ht="14.25" customHeight="1" spans="1:8">
      <c r="A31" s="12" t="s">
        <v>118</v>
      </c>
      <c r="B31" s="11"/>
      <c r="C31" s="4" t="s">
        <v>119</v>
      </c>
      <c r="D31" s="19"/>
      <c r="E31" s="4"/>
      <c r="F31" s="4"/>
      <c r="G31" s="4"/>
      <c r="H31" s="5"/>
    </row>
    <row r="32" ht="14.25" customHeight="1" spans="1:8">
      <c r="A32" s="12" t="s">
        <v>120</v>
      </c>
      <c r="B32" s="11"/>
      <c r="C32" s="4" t="s">
        <v>121</v>
      </c>
      <c r="D32" s="19"/>
      <c r="E32" s="4"/>
      <c r="F32" s="4"/>
      <c r="G32" s="4"/>
      <c r="H32" s="5"/>
    </row>
    <row r="33" ht="14.25" customHeight="1" spans="1:8">
      <c r="A33" s="4"/>
      <c r="B33" s="4"/>
      <c r="C33" s="4" t="s">
        <v>122</v>
      </c>
      <c r="D33" s="19"/>
      <c r="E33" s="4"/>
      <c r="F33" s="4"/>
      <c r="G33" s="4"/>
      <c r="H33" s="4"/>
    </row>
    <row r="34" ht="14.25" customHeight="1" spans="1:8">
      <c r="A34" s="4"/>
      <c r="B34" s="4"/>
      <c r="C34" s="4" t="s">
        <v>123</v>
      </c>
      <c r="D34" s="19"/>
      <c r="E34" s="4"/>
      <c r="F34" s="4"/>
      <c r="G34" s="4"/>
      <c r="H34" s="4"/>
    </row>
    <row r="35" ht="14.25" customHeight="1" spans="1:8">
      <c r="A35" s="4"/>
      <c r="B35" s="4"/>
      <c r="C35" s="4" t="s">
        <v>124</v>
      </c>
      <c r="D35" s="19"/>
      <c r="E35" s="4"/>
      <c r="F35" s="4"/>
      <c r="G35" s="4"/>
      <c r="H35" s="4"/>
    </row>
    <row r="36" ht="9" customHeight="1" spans="1:8">
      <c r="A36" s="4"/>
      <c r="B36" s="4"/>
      <c r="C36" s="4"/>
      <c r="D36" s="4"/>
      <c r="E36" s="4"/>
      <c r="F36" s="4"/>
      <c r="G36" s="4"/>
      <c r="H36" s="4"/>
    </row>
    <row r="37" ht="14.25" customHeight="1" spans="1:8">
      <c r="A37" s="12" t="s">
        <v>125</v>
      </c>
      <c r="B37" s="11">
        <v>173.274387</v>
      </c>
      <c r="C37" s="12" t="s">
        <v>126</v>
      </c>
      <c r="D37" s="11">
        <v>173.274387</v>
      </c>
      <c r="E37" s="12" t="s">
        <v>126</v>
      </c>
      <c r="F37" s="11">
        <v>173.274387</v>
      </c>
      <c r="G37" s="12" t="s">
        <v>126</v>
      </c>
      <c r="H37" s="11">
        <v>173.274387</v>
      </c>
    </row>
    <row r="38" ht="14.25" customHeight="1" spans="1:8">
      <c r="A38" s="12" t="s">
        <v>127</v>
      </c>
      <c r="B38" s="11"/>
      <c r="C38" s="12" t="s">
        <v>128</v>
      </c>
      <c r="D38" s="11"/>
      <c r="E38" s="12" t="s">
        <v>128</v>
      </c>
      <c r="F38" s="11"/>
      <c r="G38" s="12" t="s">
        <v>128</v>
      </c>
      <c r="H38" s="11"/>
    </row>
    <row r="39" ht="12" customHeight="1" spans="1:8">
      <c r="A39" s="4"/>
      <c r="B39" s="5"/>
      <c r="C39" s="4"/>
      <c r="D39" s="5"/>
      <c r="E39" s="12"/>
      <c r="F39" s="11"/>
      <c r="G39" s="12"/>
      <c r="H39" s="11"/>
    </row>
    <row r="40" ht="14.25" customHeight="1" spans="1:8">
      <c r="A40" s="12" t="s">
        <v>129</v>
      </c>
      <c r="B40" s="11">
        <v>173.274387</v>
      </c>
      <c r="C40" s="12" t="s">
        <v>130</v>
      </c>
      <c r="D40" s="11">
        <v>173.274387</v>
      </c>
      <c r="E40" s="12" t="s">
        <v>130</v>
      </c>
      <c r="F40" s="11">
        <v>173.274387</v>
      </c>
      <c r="G40" s="12" t="s">
        <v>130</v>
      </c>
      <c r="H40" s="11">
        <v>173.274387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"/>
  <sheetViews>
    <sheetView workbookViewId="0">
      <selection activeCell="A1" sqref="A1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ht="14.25" customHeight="1" spans="1:1">
      <c r="A1" s="8"/>
    </row>
    <row r="2" ht="29.45" customHeight="1" spans="1:25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 t="s">
        <v>8</v>
      </c>
      <c r="T2" s="1"/>
      <c r="U2" s="1"/>
      <c r="V2" s="1"/>
      <c r="W2" s="1"/>
      <c r="X2" s="1"/>
      <c r="Y2" s="1"/>
    </row>
    <row r="3" ht="19.5" customHeight="1" spans="1:25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 t="s">
        <v>29</v>
      </c>
      <c r="T3" s="2"/>
      <c r="U3" s="2"/>
      <c r="V3" s="2"/>
      <c r="W3" s="2"/>
      <c r="X3" s="7" t="s">
        <v>30</v>
      </c>
      <c r="Y3" s="7"/>
    </row>
    <row r="4" ht="19.5" customHeight="1" spans="1:25">
      <c r="A4" s="16" t="s">
        <v>131</v>
      </c>
      <c r="B4" s="16" t="s">
        <v>132</v>
      </c>
      <c r="C4" s="16" t="s">
        <v>133</v>
      </c>
      <c r="D4" s="16" t="s">
        <v>134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 t="s">
        <v>127</v>
      </c>
      <c r="T4" s="16"/>
      <c r="U4" s="16"/>
      <c r="V4" s="16"/>
      <c r="W4" s="16"/>
      <c r="X4" s="16"/>
      <c r="Y4" s="16"/>
    </row>
    <row r="5" ht="19.5" customHeight="1" spans="1:25">
      <c r="A5" s="16"/>
      <c r="B5" s="16"/>
      <c r="C5" s="16"/>
      <c r="D5" s="16" t="s">
        <v>135</v>
      </c>
      <c r="E5" s="16" t="s">
        <v>136</v>
      </c>
      <c r="F5" s="16" t="s">
        <v>137</v>
      </c>
      <c r="G5" s="16" t="s">
        <v>138</v>
      </c>
      <c r="H5" s="16" t="s">
        <v>139</v>
      </c>
      <c r="I5" s="16" t="s">
        <v>140</v>
      </c>
      <c r="J5" s="16" t="s">
        <v>141</v>
      </c>
      <c r="K5" s="16"/>
      <c r="L5" s="16"/>
      <c r="M5" s="16"/>
      <c r="N5" s="16" t="s">
        <v>142</v>
      </c>
      <c r="O5" s="16" t="s">
        <v>143</v>
      </c>
      <c r="P5" s="16" t="s">
        <v>144</v>
      </c>
      <c r="Q5" s="16" t="s">
        <v>145</v>
      </c>
      <c r="R5" s="16" t="s">
        <v>146</v>
      </c>
      <c r="S5" s="16" t="s">
        <v>135</v>
      </c>
      <c r="T5" s="16" t="s">
        <v>136</v>
      </c>
      <c r="U5" s="16" t="s">
        <v>137</v>
      </c>
      <c r="V5" s="16" t="s">
        <v>138</v>
      </c>
      <c r="W5" s="16" t="s">
        <v>139</v>
      </c>
      <c r="X5" s="16" t="s">
        <v>140</v>
      </c>
      <c r="Y5" s="16" t="s">
        <v>147</v>
      </c>
    </row>
    <row r="6" ht="19.5" customHeight="1" spans="1:25">
      <c r="A6" s="16"/>
      <c r="B6" s="16"/>
      <c r="C6" s="16"/>
      <c r="D6" s="16"/>
      <c r="E6" s="16"/>
      <c r="F6" s="16"/>
      <c r="G6" s="16"/>
      <c r="H6" s="16"/>
      <c r="I6" s="16"/>
      <c r="J6" s="16" t="s">
        <v>148</v>
      </c>
      <c r="K6" s="16" t="s">
        <v>149</v>
      </c>
      <c r="L6" s="16" t="s">
        <v>150</v>
      </c>
      <c r="M6" s="16" t="s">
        <v>139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ht="19.9" customHeight="1" spans="1:25">
      <c r="A7" s="12"/>
      <c r="B7" s="12" t="s">
        <v>133</v>
      </c>
      <c r="C7" s="25">
        <v>173.274387</v>
      </c>
      <c r="D7" s="25">
        <v>173.274387</v>
      </c>
      <c r="E7" s="25">
        <v>173.274387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ht="19.9" customHeight="1" spans="1:25">
      <c r="A8" s="10" t="s">
        <v>151</v>
      </c>
      <c r="B8" s="10" t="s">
        <v>4</v>
      </c>
      <c r="C8" s="25">
        <v>173.274387</v>
      </c>
      <c r="D8" s="25">
        <v>173.274387</v>
      </c>
      <c r="E8" s="25">
        <v>173.274387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ht="19.9" customHeight="1" spans="1:25">
      <c r="A9" s="54" t="s">
        <v>152</v>
      </c>
      <c r="B9" s="54" t="s">
        <v>153</v>
      </c>
      <c r="C9" s="19">
        <v>173.274387</v>
      </c>
      <c r="D9" s="19">
        <v>173.274387</v>
      </c>
      <c r="E9" s="5">
        <v>173.274387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4.25" customHeight="1"/>
    <row r="11" ht="14.25" customHeight="1" spans="7:25">
      <c r="G11" s="8"/>
      <c r="R11" s="8"/>
      <c r="Y11" s="8"/>
    </row>
  </sheetData>
  <mergeCells count="29">
    <mergeCell ref="A2:R2"/>
    <mergeCell ref="S2:Y2"/>
    <mergeCell ref="A3:R3"/>
    <mergeCell ref="S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A1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4.25" customHeight="1" spans="1:4">
      <c r="A1" s="8"/>
      <c r="D1" s="42"/>
    </row>
    <row r="2" ht="27.95" customHeight="1" spans="1:11">
      <c r="A2" s="1" t="s">
        <v>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95" customHeight="1" spans="1:11">
      <c r="A3" s="43" t="s">
        <v>29</v>
      </c>
      <c r="B3" s="43"/>
      <c r="C3" s="43"/>
      <c r="D3" s="43"/>
      <c r="E3" s="43"/>
      <c r="F3" s="43"/>
      <c r="G3" s="43"/>
      <c r="H3" s="43"/>
      <c r="I3" s="43"/>
      <c r="J3" s="43"/>
      <c r="K3" s="7" t="s">
        <v>30</v>
      </c>
    </row>
    <row r="4" ht="24.2" customHeight="1" spans="1:11">
      <c r="A4" s="3" t="s">
        <v>154</v>
      </c>
      <c r="B4" s="3"/>
      <c r="C4" s="3"/>
      <c r="D4" s="3" t="s">
        <v>155</v>
      </c>
      <c r="E4" s="3" t="s">
        <v>156</v>
      </c>
      <c r="F4" s="3" t="s">
        <v>133</v>
      </c>
      <c r="G4" s="3" t="s">
        <v>157</v>
      </c>
      <c r="H4" s="3" t="s">
        <v>158</v>
      </c>
      <c r="I4" s="3" t="s">
        <v>159</v>
      </c>
      <c r="J4" s="3" t="s">
        <v>160</v>
      </c>
      <c r="K4" s="3" t="s">
        <v>161</v>
      </c>
    </row>
    <row r="5" ht="22.7" customHeight="1" spans="1:11">
      <c r="A5" s="3" t="s">
        <v>162</v>
      </c>
      <c r="B5" s="3" t="s">
        <v>163</v>
      </c>
      <c r="C5" s="3" t="s">
        <v>164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24"/>
      <c r="B6" s="24"/>
      <c r="C6" s="24"/>
      <c r="D6" s="44" t="s">
        <v>133</v>
      </c>
      <c r="E6" s="44"/>
      <c r="F6" s="45">
        <v>173.274387</v>
      </c>
      <c r="G6" s="45">
        <v>156.582387</v>
      </c>
      <c r="H6" s="45">
        <v>16.692</v>
      </c>
      <c r="I6" s="45"/>
      <c r="J6" s="44"/>
      <c r="K6" s="44"/>
    </row>
    <row r="7" ht="19.9" customHeight="1" spans="1:11">
      <c r="A7" s="46"/>
      <c r="B7" s="46"/>
      <c r="C7" s="46"/>
      <c r="D7" s="47" t="s">
        <v>151</v>
      </c>
      <c r="E7" s="47" t="s">
        <v>4</v>
      </c>
      <c r="F7" s="48">
        <v>173.274387</v>
      </c>
      <c r="G7" s="48">
        <v>156.582387</v>
      </c>
      <c r="H7" s="48">
        <v>16.692</v>
      </c>
      <c r="I7" s="48"/>
      <c r="J7" s="53"/>
      <c r="K7" s="53"/>
    </row>
    <row r="8" ht="19.9" customHeight="1" spans="1:11">
      <c r="A8" s="46"/>
      <c r="B8" s="46"/>
      <c r="C8" s="46"/>
      <c r="D8" s="47" t="s">
        <v>152</v>
      </c>
      <c r="E8" s="47" t="s">
        <v>153</v>
      </c>
      <c r="F8" s="48">
        <v>173.274387</v>
      </c>
      <c r="G8" s="48">
        <v>156.582387</v>
      </c>
      <c r="H8" s="48">
        <v>16.692</v>
      </c>
      <c r="I8" s="48"/>
      <c r="J8" s="53"/>
      <c r="K8" s="53"/>
    </row>
    <row r="9" ht="19.9" customHeight="1" spans="1:11">
      <c r="A9" s="49" t="s">
        <v>165</v>
      </c>
      <c r="B9" s="49" t="s">
        <v>166</v>
      </c>
      <c r="C9" s="49" t="s">
        <v>167</v>
      </c>
      <c r="D9" s="50" t="s">
        <v>168</v>
      </c>
      <c r="E9" s="51" t="s">
        <v>169</v>
      </c>
      <c r="F9" s="52">
        <v>134.35758</v>
      </c>
      <c r="G9" s="52">
        <v>117.66558</v>
      </c>
      <c r="H9" s="52">
        <v>16.692</v>
      </c>
      <c r="I9" s="52"/>
      <c r="J9" s="51"/>
      <c r="K9" s="51"/>
    </row>
    <row r="10" ht="19.9" customHeight="1" spans="1:11">
      <c r="A10" s="49" t="s">
        <v>170</v>
      </c>
      <c r="B10" s="49" t="s">
        <v>171</v>
      </c>
      <c r="C10" s="49" t="s">
        <v>171</v>
      </c>
      <c r="D10" s="50" t="s">
        <v>172</v>
      </c>
      <c r="E10" s="51" t="s">
        <v>173</v>
      </c>
      <c r="F10" s="52">
        <v>13.257744</v>
      </c>
      <c r="G10" s="52">
        <v>13.257744</v>
      </c>
      <c r="H10" s="52"/>
      <c r="I10" s="52"/>
      <c r="J10" s="51"/>
      <c r="K10" s="51"/>
    </row>
    <row r="11" ht="19.9" customHeight="1" spans="1:11">
      <c r="A11" s="49" t="s">
        <v>170</v>
      </c>
      <c r="B11" s="49" t="s">
        <v>171</v>
      </c>
      <c r="C11" s="49" t="s">
        <v>174</v>
      </c>
      <c r="D11" s="50" t="s">
        <v>175</v>
      </c>
      <c r="E11" s="51" t="s">
        <v>176</v>
      </c>
      <c r="F11" s="52">
        <v>6.628872</v>
      </c>
      <c r="G11" s="52">
        <v>6.628872</v>
      </c>
      <c r="H11" s="52"/>
      <c r="I11" s="52"/>
      <c r="J11" s="51"/>
      <c r="K11" s="51"/>
    </row>
    <row r="12" ht="19.9" customHeight="1" spans="1:11">
      <c r="A12" s="49" t="s">
        <v>170</v>
      </c>
      <c r="B12" s="49" t="s">
        <v>177</v>
      </c>
      <c r="C12" s="49" t="s">
        <v>177</v>
      </c>
      <c r="D12" s="50" t="s">
        <v>178</v>
      </c>
      <c r="E12" s="51" t="s">
        <v>179</v>
      </c>
      <c r="F12" s="52">
        <v>0.668854</v>
      </c>
      <c r="G12" s="52">
        <v>0.668854</v>
      </c>
      <c r="H12" s="52"/>
      <c r="I12" s="52"/>
      <c r="J12" s="51"/>
      <c r="K12" s="51"/>
    </row>
    <row r="13" ht="19.9" customHeight="1" spans="1:11">
      <c r="A13" s="49" t="s">
        <v>180</v>
      </c>
      <c r="B13" s="49" t="s">
        <v>181</v>
      </c>
      <c r="C13" s="49" t="s">
        <v>182</v>
      </c>
      <c r="D13" s="50" t="s">
        <v>183</v>
      </c>
      <c r="E13" s="51" t="s">
        <v>184</v>
      </c>
      <c r="F13" s="52">
        <v>7.199177</v>
      </c>
      <c r="G13" s="52">
        <v>7.199177</v>
      </c>
      <c r="H13" s="52"/>
      <c r="I13" s="52"/>
      <c r="J13" s="51"/>
      <c r="K13" s="51"/>
    </row>
    <row r="14" ht="19.9" customHeight="1" spans="1:11">
      <c r="A14" s="49" t="s">
        <v>185</v>
      </c>
      <c r="B14" s="49" t="s">
        <v>186</v>
      </c>
      <c r="C14" s="49" t="s">
        <v>182</v>
      </c>
      <c r="D14" s="50" t="s">
        <v>187</v>
      </c>
      <c r="E14" s="51" t="s">
        <v>188</v>
      </c>
      <c r="F14" s="52">
        <v>11.16216</v>
      </c>
      <c r="G14" s="52">
        <v>11.16216</v>
      </c>
      <c r="H14" s="52"/>
      <c r="I14" s="52"/>
      <c r="J14" s="51"/>
      <c r="K14" s="51"/>
    </row>
    <row r="15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4"/>
  <sheetViews>
    <sheetView workbookViewId="0">
      <selection activeCell="E10" sqref="E10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ht="14.25" customHeight="1" spans="1:1">
      <c r="A1" s="8"/>
    </row>
    <row r="2" ht="36.95" customHeight="1" spans="1:20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7.25" customHeight="1" spans="1:20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30</v>
      </c>
      <c r="T3" s="7"/>
    </row>
    <row r="4" ht="17.25" customHeight="1" spans="1:20">
      <c r="A4" s="16" t="s">
        <v>154</v>
      </c>
      <c r="B4" s="16"/>
      <c r="C4" s="16"/>
      <c r="D4" s="16" t="s">
        <v>189</v>
      </c>
      <c r="E4" s="16" t="s">
        <v>190</v>
      </c>
      <c r="F4" s="16" t="s">
        <v>191</v>
      </c>
      <c r="G4" s="16" t="s">
        <v>192</v>
      </c>
      <c r="H4" s="16" t="s">
        <v>193</v>
      </c>
      <c r="I4" s="16" t="s">
        <v>194</v>
      </c>
      <c r="J4" s="16" t="s">
        <v>195</v>
      </c>
      <c r="K4" s="16" t="s">
        <v>196</v>
      </c>
      <c r="L4" s="16" t="s">
        <v>197</v>
      </c>
      <c r="M4" s="16" t="s">
        <v>198</v>
      </c>
      <c r="N4" s="16" t="s">
        <v>199</v>
      </c>
      <c r="O4" s="16" t="s">
        <v>200</v>
      </c>
      <c r="P4" s="16" t="s">
        <v>201</v>
      </c>
      <c r="Q4" s="16" t="s">
        <v>202</v>
      </c>
      <c r="R4" s="16" t="s">
        <v>203</v>
      </c>
      <c r="S4" s="16" t="s">
        <v>204</v>
      </c>
      <c r="T4" s="16" t="s">
        <v>205</v>
      </c>
    </row>
    <row r="5" ht="18" customHeight="1" spans="1:20">
      <c r="A5" s="16" t="s">
        <v>162</v>
      </c>
      <c r="B5" s="16" t="s">
        <v>163</v>
      </c>
      <c r="C5" s="16" t="s">
        <v>164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ht="19.9" customHeight="1" spans="1:20">
      <c r="A6" s="12"/>
      <c r="B6" s="12"/>
      <c r="C6" s="12"/>
      <c r="D6" s="12"/>
      <c r="E6" s="12" t="s">
        <v>133</v>
      </c>
      <c r="F6" s="11">
        <v>173.274387</v>
      </c>
      <c r="G6" s="11">
        <v>137.755707</v>
      </c>
      <c r="H6" s="11">
        <v>24.91868</v>
      </c>
      <c r="I6" s="11"/>
      <c r="J6" s="11"/>
      <c r="K6" s="11"/>
      <c r="L6" s="11"/>
      <c r="M6" s="11"/>
      <c r="N6" s="11"/>
      <c r="O6" s="11">
        <v>10.6</v>
      </c>
      <c r="P6" s="11"/>
      <c r="Q6" s="11"/>
      <c r="R6" s="11"/>
      <c r="S6" s="11"/>
      <c r="T6" s="11"/>
    </row>
    <row r="7" ht="19.9" customHeight="1" spans="1:20">
      <c r="A7" s="12"/>
      <c r="B7" s="12"/>
      <c r="C7" s="12"/>
      <c r="D7" s="10" t="s">
        <v>151</v>
      </c>
      <c r="E7" s="10" t="s">
        <v>4</v>
      </c>
      <c r="F7" s="11">
        <v>173.274387</v>
      </c>
      <c r="G7" s="11">
        <v>137.755707</v>
      </c>
      <c r="H7" s="11">
        <v>24.91868</v>
      </c>
      <c r="I7" s="11"/>
      <c r="J7" s="11"/>
      <c r="K7" s="11"/>
      <c r="L7" s="11"/>
      <c r="M7" s="11"/>
      <c r="N7" s="11"/>
      <c r="O7" s="11">
        <v>10.6</v>
      </c>
      <c r="P7" s="11"/>
      <c r="Q7" s="11"/>
      <c r="R7" s="11"/>
      <c r="S7" s="11"/>
      <c r="T7" s="11"/>
    </row>
    <row r="8" ht="19.9" customHeight="1" spans="1:20">
      <c r="A8" s="20"/>
      <c r="B8" s="20"/>
      <c r="C8" s="20"/>
      <c r="D8" s="18" t="s">
        <v>152</v>
      </c>
      <c r="E8" s="18" t="s">
        <v>153</v>
      </c>
      <c r="F8" s="41">
        <v>173.274387</v>
      </c>
      <c r="G8" s="41">
        <v>137.755707</v>
      </c>
      <c r="H8" s="41">
        <v>24.91868</v>
      </c>
      <c r="I8" s="41"/>
      <c r="J8" s="41"/>
      <c r="K8" s="41"/>
      <c r="L8" s="41"/>
      <c r="M8" s="41"/>
      <c r="N8" s="41"/>
      <c r="O8" s="41">
        <v>10.6</v>
      </c>
      <c r="P8" s="41"/>
      <c r="Q8" s="41"/>
      <c r="R8" s="41"/>
      <c r="S8" s="41"/>
      <c r="T8" s="41"/>
    </row>
    <row r="9" ht="19.9" customHeight="1" spans="1:20">
      <c r="A9" s="21" t="s">
        <v>165</v>
      </c>
      <c r="B9" s="21" t="s">
        <v>166</v>
      </c>
      <c r="C9" s="21" t="s">
        <v>167</v>
      </c>
      <c r="D9" s="17" t="s">
        <v>206</v>
      </c>
      <c r="E9" s="22" t="s">
        <v>169</v>
      </c>
      <c r="F9" s="23">
        <v>134.35758</v>
      </c>
      <c r="G9" s="23">
        <v>98.8389</v>
      </c>
      <c r="H9" s="23">
        <v>24.91868</v>
      </c>
      <c r="I9" s="23"/>
      <c r="J9" s="23"/>
      <c r="K9" s="23"/>
      <c r="L9" s="23"/>
      <c r="M9" s="23"/>
      <c r="N9" s="23"/>
      <c r="O9" s="23">
        <v>10.6</v>
      </c>
      <c r="P9" s="23"/>
      <c r="Q9" s="23"/>
      <c r="R9" s="23"/>
      <c r="S9" s="23"/>
      <c r="T9" s="23"/>
    </row>
    <row r="10" ht="19.9" customHeight="1" spans="1:20">
      <c r="A10" s="21" t="s">
        <v>170</v>
      </c>
      <c r="B10" s="21" t="s">
        <v>171</v>
      </c>
      <c r="C10" s="21" t="s">
        <v>171</v>
      </c>
      <c r="D10" s="17" t="s">
        <v>206</v>
      </c>
      <c r="E10" s="22" t="s">
        <v>173</v>
      </c>
      <c r="F10" s="23">
        <v>13.257744</v>
      </c>
      <c r="G10" s="23">
        <v>13.257744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19.9" customHeight="1" spans="1:20">
      <c r="A11" s="21" t="s">
        <v>170</v>
      </c>
      <c r="B11" s="21" t="s">
        <v>171</v>
      </c>
      <c r="C11" s="21" t="s">
        <v>174</v>
      </c>
      <c r="D11" s="17" t="s">
        <v>206</v>
      </c>
      <c r="E11" s="22" t="s">
        <v>176</v>
      </c>
      <c r="F11" s="23">
        <v>6.628872</v>
      </c>
      <c r="G11" s="23">
        <v>6.628872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ht="19.9" customHeight="1" spans="1:20">
      <c r="A12" s="21" t="s">
        <v>170</v>
      </c>
      <c r="B12" s="21" t="s">
        <v>177</v>
      </c>
      <c r="C12" s="21" t="s">
        <v>177</v>
      </c>
      <c r="D12" s="17" t="s">
        <v>206</v>
      </c>
      <c r="E12" s="22" t="s">
        <v>179</v>
      </c>
      <c r="F12" s="23">
        <v>0.668854</v>
      </c>
      <c r="G12" s="23">
        <v>0.668854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ht="19.9" customHeight="1" spans="1:20">
      <c r="A13" s="21" t="s">
        <v>180</v>
      </c>
      <c r="B13" s="21" t="s">
        <v>181</v>
      </c>
      <c r="C13" s="21" t="s">
        <v>182</v>
      </c>
      <c r="D13" s="17" t="s">
        <v>206</v>
      </c>
      <c r="E13" s="22" t="s">
        <v>184</v>
      </c>
      <c r="F13" s="23">
        <v>7.199177</v>
      </c>
      <c r="G13" s="23">
        <v>7.199177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  <row r="14" ht="19.9" customHeight="1" spans="1:20">
      <c r="A14" s="21" t="s">
        <v>185</v>
      </c>
      <c r="B14" s="21" t="s">
        <v>186</v>
      </c>
      <c r="C14" s="21" t="s">
        <v>182</v>
      </c>
      <c r="D14" s="17" t="s">
        <v>206</v>
      </c>
      <c r="E14" s="22" t="s">
        <v>188</v>
      </c>
      <c r="F14" s="23">
        <v>11.16216</v>
      </c>
      <c r="G14" s="23">
        <v>11.16216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scale="9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workbookViewId="0">
      <selection activeCell="A1" sqref="A1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3" width="9.75" customWidth="1"/>
  </cols>
  <sheetData>
    <row r="1" ht="14.25" customHeight="1" spans="1:1">
      <c r="A1" s="8"/>
    </row>
    <row r="2" ht="32.45" customHeight="1" spans="1:21">
      <c r="A2" s="1" t="s">
        <v>11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21.2" customHeight="1" spans="1:21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7" t="s">
        <v>30</v>
      </c>
      <c r="U3" s="7"/>
    </row>
    <row r="4" ht="19.5" customHeight="1" spans="1:21">
      <c r="A4" s="16" t="s">
        <v>154</v>
      </c>
      <c r="B4" s="16"/>
      <c r="C4" s="16"/>
      <c r="D4" s="16" t="s">
        <v>189</v>
      </c>
      <c r="E4" s="16" t="s">
        <v>190</v>
      </c>
      <c r="F4" s="16" t="s">
        <v>207</v>
      </c>
      <c r="G4" s="16" t="s">
        <v>157</v>
      </c>
      <c r="H4" s="16"/>
      <c r="I4" s="16"/>
      <c r="J4" s="16"/>
      <c r="K4" s="16" t="s">
        <v>158</v>
      </c>
      <c r="L4" s="16"/>
      <c r="M4" s="16"/>
      <c r="N4" s="16"/>
      <c r="O4" s="16"/>
      <c r="P4" s="16"/>
      <c r="Q4" s="16"/>
      <c r="R4" s="16"/>
      <c r="S4" s="16"/>
      <c r="T4" s="16"/>
      <c r="U4" s="16"/>
    </row>
    <row r="5" ht="33.2" customHeight="1" spans="1:21">
      <c r="A5" s="16" t="s">
        <v>162</v>
      </c>
      <c r="B5" s="16" t="s">
        <v>163</v>
      </c>
      <c r="C5" s="16" t="s">
        <v>164</v>
      </c>
      <c r="D5" s="16"/>
      <c r="E5" s="16"/>
      <c r="F5" s="16"/>
      <c r="G5" s="16" t="s">
        <v>133</v>
      </c>
      <c r="H5" s="16" t="s">
        <v>208</v>
      </c>
      <c r="I5" s="16" t="s">
        <v>209</v>
      </c>
      <c r="J5" s="16" t="s">
        <v>200</v>
      </c>
      <c r="K5" s="16" t="s">
        <v>133</v>
      </c>
      <c r="L5" s="16" t="s">
        <v>210</v>
      </c>
      <c r="M5" s="16" t="s">
        <v>211</v>
      </c>
      <c r="N5" s="16" t="s">
        <v>212</v>
      </c>
      <c r="O5" s="16" t="s">
        <v>202</v>
      </c>
      <c r="P5" s="16" t="s">
        <v>213</v>
      </c>
      <c r="Q5" s="16" t="s">
        <v>214</v>
      </c>
      <c r="R5" s="16" t="s">
        <v>215</v>
      </c>
      <c r="S5" s="16" t="s">
        <v>198</v>
      </c>
      <c r="T5" s="16" t="s">
        <v>201</v>
      </c>
      <c r="U5" s="16" t="s">
        <v>205</v>
      </c>
    </row>
    <row r="6" ht="19.9" customHeight="1" spans="1:21">
      <c r="A6" s="12"/>
      <c r="B6" s="12"/>
      <c r="C6" s="12"/>
      <c r="D6" s="12"/>
      <c r="E6" s="12" t="s">
        <v>133</v>
      </c>
      <c r="F6" s="11">
        <v>173.274387</v>
      </c>
      <c r="G6" s="11">
        <v>156.582387</v>
      </c>
      <c r="H6" s="11">
        <v>136.063707</v>
      </c>
      <c r="I6" s="11">
        <v>9.91868</v>
      </c>
      <c r="J6" s="11">
        <v>10.6</v>
      </c>
      <c r="K6" s="11">
        <v>16.692</v>
      </c>
      <c r="L6" s="11">
        <v>1.692</v>
      </c>
      <c r="M6" s="11">
        <v>15</v>
      </c>
      <c r="N6" s="11"/>
      <c r="O6" s="11"/>
      <c r="P6" s="11"/>
      <c r="Q6" s="11"/>
      <c r="R6" s="11"/>
      <c r="S6" s="11"/>
      <c r="T6" s="11"/>
      <c r="U6" s="11"/>
    </row>
    <row r="7" ht="19.9" customHeight="1" spans="1:21">
      <c r="A7" s="12"/>
      <c r="B7" s="12"/>
      <c r="C7" s="12"/>
      <c r="D7" s="10" t="s">
        <v>151</v>
      </c>
      <c r="E7" s="10" t="s">
        <v>4</v>
      </c>
      <c r="F7" s="25">
        <v>173.274387</v>
      </c>
      <c r="G7" s="11">
        <v>156.582387</v>
      </c>
      <c r="H7" s="11">
        <v>136.063707</v>
      </c>
      <c r="I7" s="11">
        <v>9.91868</v>
      </c>
      <c r="J7" s="11">
        <v>10.6</v>
      </c>
      <c r="K7" s="11">
        <v>16.692</v>
      </c>
      <c r="L7" s="11">
        <v>1.692</v>
      </c>
      <c r="M7" s="11">
        <v>15</v>
      </c>
      <c r="N7" s="11"/>
      <c r="O7" s="11"/>
      <c r="P7" s="11"/>
      <c r="Q7" s="11"/>
      <c r="R7" s="11"/>
      <c r="S7" s="11"/>
      <c r="T7" s="11"/>
      <c r="U7" s="11"/>
    </row>
    <row r="8" ht="19.9" customHeight="1" spans="1:21">
      <c r="A8" s="20"/>
      <c r="B8" s="20"/>
      <c r="C8" s="20"/>
      <c r="D8" s="18" t="s">
        <v>152</v>
      </c>
      <c r="E8" s="18" t="s">
        <v>153</v>
      </c>
      <c r="F8" s="25">
        <v>173.274387</v>
      </c>
      <c r="G8" s="11">
        <v>156.582387</v>
      </c>
      <c r="H8" s="11">
        <v>136.063707</v>
      </c>
      <c r="I8" s="11">
        <v>9.91868</v>
      </c>
      <c r="J8" s="11">
        <v>10.6</v>
      </c>
      <c r="K8" s="11">
        <v>16.692</v>
      </c>
      <c r="L8" s="11">
        <v>1.692</v>
      </c>
      <c r="M8" s="11">
        <v>15</v>
      </c>
      <c r="N8" s="11"/>
      <c r="O8" s="11"/>
      <c r="P8" s="11"/>
      <c r="Q8" s="11"/>
      <c r="R8" s="11"/>
      <c r="S8" s="11"/>
      <c r="T8" s="11"/>
      <c r="U8" s="11"/>
    </row>
    <row r="9" ht="19.9" customHeight="1" spans="1:21">
      <c r="A9" s="21" t="s">
        <v>165</v>
      </c>
      <c r="B9" s="21" t="s">
        <v>166</v>
      </c>
      <c r="C9" s="21" t="s">
        <v>167</v>
      </c>
      <c r="D9" s="17" t="s">
        <v>206</v>
      </c>
      <c r="E9" s="22" t="s">
        <v>169</v>
      </c>
      <c r="F9" s="19">
        <v>134.35758</v>
      </c>
      <c r="G9" s="5">
        <v>117.66558</v>
      </c>
      <c r="H9" s="5">
        <v>97.1469</v>
      </c>
      <c r="I9" s="5">
        <v>9.91868</v>
      </c>
      <c r="J9" s="5">
        <v>10.6</v>
      </c>
      <c r="K9" s="5">
        <v>16.692</v>
      </c>
      <c r="L9" s="5">
        <v>1.692</v>
      </c>
      <c r="M9" s="5">
        <v>15</v>
      </c>
      <c r="N9" s="5"/>
      <c r="O9" s="5"/>
      <c r="P9" s="5"/>
      <c r="Q9" s="5"/>
      <c r="R9" s="5"/>
      <c r="S9" s="5"/>
      <c r="T9" s="5"/>
      <c r="U9" s="5"/>
    </row>
    <row r="10" ht="19.9" customHeight="1" spans="1:21">
      <c r="A10" s="21" t="s">
        <v>170</v>
      </c>
      <c r="B10" s="21" t="s">
        <v>171</v>
      </c>
      <c r="C10" s="21" t="s">
        <v>171</v>
      </c>
      <c r="D10" s="17" t="s">
        <v>206</v>
      </c>
      <c r="E10" s="22" t="s">
        <v>173</v>
      </c>
      <c r="F10" s="19">
        <v>13.257744</v>
      </c>
      <c r="G10" s="5">
        <v>13.257744</v>
      </c>
      <c r="H10" s="5">
        <v>13.257744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ht="19.9" customHeight="1" spans="1:21">
      <c r="A11" s="21" t="s">
        <v>170</v>
      </c>
      <c r="B11" s="21" t="s">
        <v>171</v>
      </c>
      <c r="C11" s="21" t="s">
        <v>174</v>
      </c>
      <c r="D11" s="17" t="s">
        <v>206</v>
      </c>
      <c r="E11" s="22" t="s">
        <v>176</v>
      </c>
      <c r="F11" s="19">
        <v>6.628872</v>
      </c>
      <c r="G11" s="5">
        <v>6.628872</v>
      </c>
      <c r="H11" s="5">
        <v>6.628872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ht="19.9" customHeight="1" spans="1:21">
      <c r="A12" s="21" t="s">
        <v>170</v>
      </c>
      <c r="B12" s="21" t="s">
        <v>177</v>
      </c>
      <c r="C12" s="21" t="s">
        <v>177</v>
      </c>
      <c r="D12" s="17" t="s">
        <v>206</v>
      </c>
      <c r="E12" s="22" t="s">
        <v>179</v>
      </c>
      <c r="F12" s="19">
        <v>0.668854</v>
      </c>
      <c r="G12" s="5">
        <v>0.668854</v>
      </c>
      <c r="H12" s="5">
        <v>0.668854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ht="19.9" customHeight="1" spans="1:21">
      <c r="A13" s="21" t="s">
        <v>180</v>
      </c>
      <c r="B13" s="21" t="s">
        <v>181</v>
      </c>
      <c r="C13" s="21" t="s">
        <v>182</v>
      </c>
      <c r="D13" s="17" t="s">
        <v>206</v>
      </c>
      <c r="E13" s="22" t="s">
        <v>184</v>
      </c>
      <c r="F13" s="19">
        <v>7.199177</v>
      </c>
      <c r="G13" s="5">
        <v>7.199177</v>
      </c>
      <c r="H13" s="5">
        <v>7.199177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ht="19.9" customHeight="1" spans="1:21">
      <c r="A14" s="21" t="s">
        <v>185</v>
      </c>
      <c r="B14" s="21" t="s">
        <v>186</v>
      </c>
      <c r="C14" s="21" t="s">
        <v>182</v>
      </c>
      <c r="D14" s="17" t="s">
        <v>206</v>
      </c>
      <c r="E14" s="22" t="s">
        <v>188</v>
      </c>
      <c r="F14" s="19">
        <v>11.16216</v>
      </c>
      <c r="G14" s="5">
        <v>11.16216</v>
      </c>
      <c r="H14" s="5">
        <v>11.16216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scale="9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4.25" customHeight="1" spans="1:1">
      <c r="A1" s="8"/>
    </row>
    <row r="2" ht="27.95" customHeight="1" spans="1:4">
      <c r="A2" s="1" t="s">
        <v>12</v>
      </c>
      <c r="B2" s="1"/>
      <c r="C2" s="1"/>
      <c r="D2" s="1"/>
    </row>
    <row r="3" ht="16.5" customHeight="1" spans="1:5">
      <c r="A3" s="2" t="s">
        <v>29</v>
      </c>
      <c r="B3" s="2"/>
      <c r="C3" s="2"/>
      <c r="D3" s="7" t="s">
        <v>30</v>
      </c>
      <c r="E3" s="8"/>
    </row>
    <row r="4" ht="17.65" customHeight="1" spans="1:5">
      <c r="A4" s="3" t="s">
        <v>31</v>
      </c>
      <c r="B4" s="3"/>
      <c r="C4" s="3" t="s">
        <v>32</v>
      </c>
      <c r="D4" s="3"/>
      <c r="E4" s="14"/>
    </row>
    <row r="5" ht="17.65" customHeight="1" spans="1:5">
      <c r="A5" s="3" t="s">
        <v>33</v>
      </c>
      <c r="B5" s="3" t="s">
        <v>34</v>
      </c>
      <c r="C5" s="3" t="s">
        <v>33</v>
      </c>
      <c r="D5" s="3" t="s">
        <v>34</v>
      </c>
      <c r="E5" s="14"/>
    </row>
    <row r="6" ht="17.65" customHeight="1" spans="1:5">
      <c r="A6" s="12" t="s">
        <v>216</v>
      </c>
      <c r="B6" s="11">
        <v>173.274387</v>
      </c>
      <c r="C6" s="12" t="s">
        <v>217</v>
      </c>
      <c r="D6" s="25">
        <v>173.274387</v>
      </c>
      <c r="E6" s="15"/>
    </row>
    <row r="7" ht="17.65" customHeight="1" spans="1:5">
      <c r="A7" s="4" t="s">
        <v>218</v>
      </c>
      <c r="B7" s="5">
        <v>173.274387</v>
      </c>
      <c r="C7" s="4" t="s">
        <v>39</v>
      </c>
      <c r="D7" s="19">
        <v>134.35758</v>
      </c>
      <c r="E7" s="15"/>
    </row>
    <row r="8" ht="17.65" customHeight="1" spans="1:5">
      <c r="A8" s="4" t="s">
        <v>219</v>
      </c>
      <c r="B8" s="5"/>
      <c r="C8" s="4" t="s">
        <v>43</v>
      </c>
      <c r="D8" s="19"/>
      <c r="E8" s="15"/>
    </row>
    <row r="9" ht="27.2" customHeight="1" spans="1:5">
      <c r="A9" s="4" t="s">
        <v>46</v>
      </c>
      <c r="B9" s="5"/>
      <c r="C9" s="4" t="s">
        <v>47</v>
      </c>
      <c r="D9" s="19"/>
      <c r="E9" s="15"/>
    </row>
    <row r="10" ht="17.65" customHeight="1" spans="1:5">
      <c r="A10" s="4" t="s">
        <v>220</v>
      </c>
      <c r="B10" s="5"/>
      <c r="C10" s="4" t="s">
        <v>51</v>
      </c>
      <c r="D10" s="19"/>
      <c r="E10" s="15"/>
    </row>
    <row r="11" ht="17.65" customHeight="1" spans="1:5">
      <c r="A11" s="4" t="s">
        <v>221</v>
      </c>
      <c r="B11" s="5"/>
      <c r="C11" s="4" t="s">
        <v>55</v>
      </c>
      <c r="D11" s="19"/>
      <c r="E11" s="15"/>
    </row>
    <row r="12" ht="17.65" customHeight="1" spans="1:5">
      <c r="A12" s="4" t="s">
        <v>222</v>
      </c>
      <c r="B12" s="5"/>
      <c r="C12" s="4" t="s">
        <v>59</v>
      </c>
      <c r="D12" s="19"/>
      <c r="E12" s="15"/>
    </row>
    <row r="13" ht="17.65" customHeight="1" spans="1:5">
      <c r="A13" s="12" t="s">
        <v>223</v>
      </c>
      <c r="B13" s="11"/>
      <c r="C13" s="4" t="s">
        <v>63</v>
      </c>
      <c r="D13" s="19"/>
      <c r="E13" s="15"/>
    </row>
    <row r="14" ht="17.65" customHeight="1" spans="1:5">
      <c r="A14" s="4" t="s">
        <v>218</v>
      </c>
      <c r="B14" s="5"/>
      <c r="C14" s="4" t="s">
        <v>67</v>
      </c>
      <c r="D14" s="19">
        <v>20.55547</v>
      </c>
      <c r="E14" s="15"/>
    </row>
    <row r="15" ht="17.65" customHeight="1" spans="1:5">
      <c r="A15" s="4" t="s">
        <v>220</v>
      </c>
      <c r="B15" s="5"/>
      <c r="C15" s="4" t="s">
        <v>71</v>
      </c>
      <c r="D15" s="19"/>
      <c r="E15" s="15"/>
    </row>
    <row r="16" ht="17.65" customHeight="1" spans="1:5">
      <c r="A16" s="4" t="s">
        <v>221</v>
      </c>
      <c r="B16" s="5"/>
      <c r="C16" s="4" t="s">
        <v>75</v>
      </c>
      <c r="D16" s="19">
        <v>7.199177</v>
      </c>
      <c r="E16" s="15"/>
    </row>
    <row r="17" ht="17.65" customHeight="1" spans="1:5">
      <c r="A17" s="4" t="s">
        <v>222</v>
      </c>
      <c r="B17" s="5"/>
      <c r="C17" s="4" t="s">
        <v>79</v>
      </c>
      <c r="D17" s="19"/>
      <c r="E17" s="15"/>
    </row>
    <row r="18" ht="17.65" customHeight="1" spans="1:5">
      <c r="A18" s="4"/>
      <c r="B18" s="5"/>
      <c r="C18" s="4" t="s">
        <v>83</v>
      </c>
      <c r="D18" s="19"/>
      <c r="E18" s="15"/>
    </row>
    <row r="19" ht="17.65" customHeight="1" spans="1:5">
      <c r="A19" s="4"/>
      <c r="B19" s="4"/>
      <c r="C19" s="4" t="s">
        <v>87</v>
      </c>
      <c r="D19" s="19"/>
      <c r="E19" s="15"/>
    </row>
    <row r="20" ht="17.65" customHeight="1" spans="1:5">
      <c r="A20" s="4"/>
      <c r="B20" s="4"/>
      <c r="C20" s="4" t="s">
        <v>91</v>
      </c>
      <c r="D20" s="19"/>
      <c r="E20" s="15"/>
    </row>
    <row r="21" ht="17.65" customHeight="1" spans="1:5">
      <c r="A21" s="4"/>
      <c r="B21" s="4"/>
      <c r="C21" s="4" t="s">
        <v>95</v>
      </c>
      <c r="D21" s="19"/>
      <c r="E21" s="15"/>
    </row>
    <row r="22" ht="17.65" customHeight="1" spans="1:5">
      <c r="A22" s="4"/>
      <c r="B22" s="4"/>
      <c r="C22" s="4" t="s">
        <v>98</v>
      </c>
      <c r="D22" s="19"/>
      <c r="E22" s="15"/>
    </row>
    <row r="23" ht="17.65" customHeight="1" spans="1:5">
      <c r="A23" s="4"/>
      <c r="B23" s="4"/>
      <c r="C23" s="4" t="s">
        <v>101</v>
      </c>
      <c r="D23" s="19"/>
      <c r="E23" s="15"/>
    </row>
    <row r="24" ht="17.65" customHeight="1" spans="1:5">
      <c r="A24" s="4"/>
      <c r="B24" s="4"/>
      <c r="C24" s="4" t="s">
        <v>103</v>
      </c>
      <c r="D24" s="19"/>
      <c r="E24" s="15"/>
    </row>
    <row r="25" ht="17.65" customHeight="1" spans="1:5">
      <c r="A25" s="4"/>
      <c r="B25" s="4"/>
      <c r="C25" s="4" t="s">
        <v>105</v>
      </c>
      <c r="D25" s="19"/>
      <c r="E25" s="15"/>
    </row>
    <row r="26" ht="17.65" customHeight="1" spans="1:5">
      <c r="A26" s="4"/>
      <c r="B26" s="4"/>
      <c r="C26" s="4" t="s">
        <v>107</v>
      </c>
      <c r="D26" s="19">
        <v>11.16216</v>
      </c>
      <c r="E26" s="15"/>
    </row>
    <row r="27" ht="17.65" customHeight="1" spans="1:5">
      <c r="A27" s="4"/>
      <c r="B27" s="4"/>
      <c r="C27" s="4" t="s">
        <v>109</v>
      </c>
      <c r="D27" s="19"/>
      <c r="E27" s="15"/>
    </row>
    <row r="28" ht="17.65" customHeight="1" spans="1:5">
      <c r="A28" s="4"/>
      <c r="B28" s="4"/>
      <c r="C28" s="4" t="s">
        <v>111</v>
      </c>
      <c r="D28" s="19"/>
      <c r="E28" s="15"/>
    </row>
    <row r="29" ht="17.65" customHeight="1" spans="1:5">
      <c r="A29" s="4"/>
      <c r="B29" s="4"/>
      <c r="C29" s="4" t="s">
        <v>113</v>
      </c>
      <c r="D29" s="19"/>
      <c r="E29" s="15"/>
    </row>
    <row r="30" ht="17.65" customHeight="1" spans="1:5">
      <c r="A30" s="4"/>
      <c r="B30" s="4"/>
      <c r="C30" s="4" t="s">
        <v>115</v>
      </c>
      <c r="D30" s="19"/>
      <c r="E30" s="15"/>
    </row>
    <row r="31" ht="17.65" customHeight="1" spans="1:5">
      <c r="A31" s="4"/>
      <c r="B31" s="4"/>
      <c r="C31" s="4" t="s">
        <v>117</v>
      </c>
      <c r="D31" s="19"/>
      <c r="E31" s="15"/>
    </row>
    <row r="32" ht="17.65" customHeight="1" spans="1:5">
      <c r="A32" s="4"/>
      <c r="B32" s="4"/>
      <c r="C32" s="4" t="s">
        <v>119</v>
      </c>
      <c r="D32" s="19"/>
      <c r="E32" s="15"/>
    </row>
    <row r="33" ht="17.65" customHeight="1" spans="1:5">
      <c r="A33" s="4"/>
      <c r="B33" s="4"/>
      <c r="C33" s="4" t="s">
        <v>121</v>
      </c>
      <c r="D33" s="19"/>
      <c r="E33" s="15"/>
    </row>
    <row r="34" ht="17.65" customHeight="1" spans="1:5">
      <c r="A34" s="4"/>
      <c r="B34" s="4"/>
      <c r="C34" s="4" t="s">
        <v>122</v>
      </c>
      <c r="D34" s="19"/>
      <c r="E34" s="15"/>
    </row>
    <row r="35" ht="17.65" customHeight="1" spans="1:5">
      <c r="A35" s="4"/>
      <c r="B35" s="4"/>
      <c r="C35" s="4" t="s">
        <v>123</v>
      </c>
      <c r="D35" s="19"/>
      <c r="E35" s="15"/>
    </row>
    <row r="36" ht="17.65" customHeight="1" spans="1:5">
      <c r="A36" s="4"/>
      <c r="B36" s="4"/>
      <c r="C36" s="4" t="s">
        <v>124</v>
      </c>
      <c r="D36" s="19"/>
      <c r="E36" s="15"/>
    </row>
    <row r="37" ht="17.65" customHeight="1" spans="1:5">
      <c r="A37" s="4"/>
      <c r="B37" s="4"/>
      <c r="C37" s="4"/>
      <c r="D37" s="4"/>
      <c r="E37" s="15"/>
    </row>
    <row r="38" ht="17.65" customHeight="1" spans="1:5">
      <c r="A38" s="12"/>
      <c r="B38" s="12"/>
      <c r="C38" s="12" t="s">
        <v>224</v>
      </c>
      <c r="D38" s="11"/>
      <c r="E38" s="40"/>
    </row>
    <row r="39" ht="17.65" customHeight="1" spans="1:5">
      <c r="A39" s="12"/>
      <c r="B39" s="12"/>
      <c r="C39" s="12"/>
      <c r="D39" s="12"/>
      <c r="E39" s="40"/>
    </row>
    <row r="40" ht="17.65" customHeight="1" spans="1:5">
      <c r="A40" s="16" t="s">
        <v>225</v>
      </c>
      <c r="B40" s="11">
        <v>173.274387</v>
      </c>
      <c r="C40" s="16" t="s">
        <v>226</v>
      </c>
      <c r="D40" s="25">
        <v>173.274387</v>
      </c>
      <c r="E40" s="40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opLeftCell="A4" workbookViewId="0">
      <selection activeCell="K26" sqref="K26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7" width="11.5" customWidth="1"/>
    <col min="8" max="8" width="12.5" customWidth="1"/>
    <col min="9" max="9" width="10.875" customWidth="1"/>
    <col min="10" max="10" width="14.625" customWidth="1"/>
    <col min="11" max="11" width="11.375" customWidth="1"/>
    <col min="12" max="12" width="19" customWidth="1"/>
    <col min="13" max="13" width="9.75" customWidth="1"/>
  </cols>
  <sheetData>
    <row r="1" ht="14.25" customHeight="1" spans="1:4">
      <c r="A1" s="8"/>
      <c r="D1" s="8"/>
    </row>
    <row r="2" ht="37.7" customHeight="1" spans="1:12">
      <c r="A2" s="1" t="s">
        <v>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1.2" customHeight="1" spans="1:12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7" t="s">
        <v>30</v>
      </c>
      <c r="L3" s="7"/>
    </row>
    <row r="4" ht="21.95" customHeight="1" spans="1:12">
      <c r="A4" s="3" t="s">
        <v>154</v>
      </c>
      <c r="B4" s="3"/>
      <c r="C4" s="3"/>
      <c r="D4" s="3" t="s">
        <v>155</v>
      </c>
      <c r="E4" s="3" t="s">
        <v>156</v>
      </c>
      <c r="F4" s="3" t="s">
        <v>133</v>
      </c>
      <c r="G4" s="3" t="s">
        <v>157</v>
      </c>
      <c r="H4" s="3"/>
      <c r="I4" s="3"/>
      <c r="J4" s="3"/>
      <c r="K4" s="3"/>
      <c r="L4" s="3" t="s">
        <v>158</v>
      </c>
    </row>
    <row r="5" ht="18" customHeight="1" spans="1:12">
      <c r="A5" s="3"/>
      <c r="B5" s="3"/>
      <c r="C5" s="3"/>
      <c r="D5" s="3"/>
      <c r="E5" s="3"/>
      <c r="F5" s="3"/>
      <c r="G5" s="3" t="s">
        <v>135</v>
      </c>
      <c r="H5" s="3" t="s">
        <v>227</v>
      </c>
      <c r="I5" s="3"/>
      <c r="J5" s="3"/>
      <c r="K5" s="3" t="s">
        <v>228</v>
      </c>
      <c r="L5" s="3"/>
    </row>
    <row r="6" ht="24.95" customHeight="1" spans="1:12">
      <c r="A6" s="3" t="s">
        <v>162</v>
      </c>
      <c r="B6" s="3" t="s">
        <v>163</v>
      </c>
      <c r="C6" s="3" t="s">
        <v>164</v>
      </c>
      <c r="D6" s="3"/>
      <c r="E6" s="3"/>
      <c r="F6" s="3"/>
      <c r="G6" s="3"/>
      <c r="H6" s="3" t="s">
        <v>208</v>
      </c>
      <c r="I6" s="3" t="s">
        <v>229</v>
      </c>
      <c r="J6" s="3" t="s">
        <v>200</v>
      </c>
      <c r="K6" s="3"/>
      <c r="L6" s="3"/>
    </row>
    <row r="7" ht="19.9" customHeight="1" spans="1:12">
      <c r="A7" s="4"/>
      <c r="B7" s="4"/>
      <c r="C7" s="4"/>
      <c r="D7" s="12"/>
      <c r="E7" s="12" t="s">
        <v>133</v>
      </c>
      <c r="F7" s="11">
        <v>173.274387</v>
      </c>
      <c r="G7" s="11">
        <v>156.582387</v>
      </c>
      <c r="H7" s="11">
        <v>136.063707</v>
      </c>
      <c r="I7" s="11"/>
      <c r="J7" s="11"/>
      <c r="K7" s="11">
        <v>20.52</v>
      </c>
      <c r="L7" s="11">
        <v>16.692</v>
      </c>
    </row>
    <row r="8" ht="19.9" customHeight="1" spans="1:12">
      <c r="A8" s="4"/>
      <c r="B8" s="4"/>
      <c r="C8" s="4"/>
      <c r="D8" s="10" t="s">
        <v>151</v>
      </c>
      <c r="E8" s="10" t="s">
        <v>4</v>
      </c>
      <c r="F8" s="11">
        <v>173.274387</v>
      </c>
      <c r="G8" s="11">
        <v>156.582387</v>
      </c>
      <c r="H8" s="11">
        <v>136.063707</v>
      </c>
      <c r="I8" s="11"/>
      <c r="J8" s="11"/>
      <c r="K8" s="11">
        <v>20.52</v>
      </c>
      <c r="L8" s="11">
        <v>16.692</v>
      </c>
    </row>
    <row r="9" ht="19.9" customHeight="1" spans="1:12">
      <c r="A9" s="4"/>
      <c r="B9" s="4"/>
      <c r="C9" s="4"/>
      <c r="D9" s="18" t="s">
        <v>152</v>
      </c>
      <c r="E9" s="18" t="s">
        <v>153</v>
      </c>
      <c r="F9" s="11">
        <v>173.274387</v>
      </c>
      <c r="G9" s="11">
        <v>156.582387</v>
      </c>
      <c r="H9" s="11">
        <v>136.063707</v>
      </c>
      <c r="I9" s="11"/>
      <c r="J9" s="11"/>
      <c r="K9" s="11">
        <v>20.52</v>
      </c>
      <c r="L9" s="11">
        <v>16.692</v>
      </c>
    </row>
    <row r="10" ht="19.9" customHeight="1" spans="1:12">
      <c r="A10" s="21">
        <v>201</v>
      </c>
      <c r="B10" s="21"/>
      <c r="C10" s="21"/>
      <c r="D10" s="17">
        <v>201</v>
      </c>
      <c r="E10" s="4" t="s">
        <v>230</v>
      </c>
      <c r="F10" s="5">
        <v>134.35758</v>
      </c>
      <c r="G10" s="5">
        <v>117.66558</v>
      </c>
      <c r="H10" s="19">
        <v>97.1469</v>
      </c>
      <c r="I10" s="19"/>
      <c r="J10" s="19"/>
      <c r="K10" s="19">
        <v>20.52</v>
      </c>
      <c r="L10" s="19">
        <v>16.692</v>
      </c>
    </row>
    <row r="11" ht="19.9" customHeight="1" spans="1:12">
      <c r="A11" s="21">
        <v>201</v>
      </c>
      <c r="B11" s="39" t="s">
        <v>166</v>
      </c>
      <c r="C11" s="21"/>
      <c r="D11" s="21">
        <v>20103</v>
      </c>
      <c r="E11" s="4" t="s">
        <v>231</v>
      </c>
      <c r="F11" s="5">
        <v>134.35758</v>
      </c>
      <c r="G11" s="5">
        <v>117.66558</v>
      </c>
      <c r="H11" s="19">
        <v>97.1469</v>
      </c>
      <c r="I11" s="19"/>
      <c r="J11" s="19"/>
      <c r="K11" s="19">
        <v>20.52</v>
      </c>
      <c r="L11" s="19">
        <v>16.692</v>
      </c>
    </row>
    <row r="12" ht="19.9" customHeight="1" spans="1:12">
      <c r="A12" s="21" t="s">
        <v>165</v>
      </c>
      <c r="B12" s="21" t="s">
        <v>166</v>
      </c>
      <c r="C12" s="21" t="s">
        <v>167</v>
      </c>
      <c r="D12" s="17" t="s">
        <v>232</v>
      </c>
      <c r="E12" s="4" t="s">
        <v>169</v>
      </c>
      <c r="F12" s="5">
        <v>134.35758</v>
      </c>
      <c r="G12" s="5">
        <v>117.66558</v>
      </c>
      <c r="H12" s="19">
        <v>97.1469</v>
      </c>
      <c r="I12" s="19"/>
      <c r="J12" s="19"/>
      <c r="K12" s="19">
        <v>20.52</v>
      </c>
      <c r="L12" s="19">
        <v>16.692</v>
      </c>
    </row>
    <row r="13" ht="19.9" customHeight="1" spans="1:12">
      <c r="A13" s="21">
        <v>208</v>
      </c>
      <c r="B13" s="21"/>
      <c r="C13" s="21"/>
      <c r="D13" s="17">
        <v>208</v>
      </c>
      <c r="E13" s="4" t="s">
        <v>233</v>
      </c>
      <c r="F13" s="5">
        <f>F14+F17</f>
        <v>20.558854</v>
      </c>
      <c r="G13" s="5">
        <f>G14+G17</f>
        <v>20.558854</v>
      </c>
      <c r="H13" s="5">
        <f>H14+H17</f>
        <v>20.558854</v>
      </c>
      <c r="I13" s="19"/>
      <c r="J13" s="19"/>
      <c r="K13" s="19"/>
      <c r="L13" s="19"/>
    </row>
    <row r="14" ht="19.9" customHeight="1" spans="1:12">
      <c r="A14" s="21">
        <v>208</v>
      </c>
      <c r="B14" s="39" t="s">
        <v>171</v>
      </c>
      <c r="C14" s="21"/>
      <c r="D14" s="21">
        <v>20805</v>
      </c>
      <c r="E14" s="4" t="s">
        <v>234</v>
      </c>
      <c r="F14" s="5">
        <v>19.89</v>
      </c>
      <c r="G14" s="5">
        <v>19.89</v>
      </c>
      <c r="H14" s="5">
        <v>19.89</v>
      </c>
      <c r="I14" s="19"/>
      <c r="J14" s="19"/>
      <c r="K14" s="19"/>
      <c r="L14" s="19"/>
    </row>
    <row r="15" ht="19.9" customHeight="1" spans="1:12">
      <c r="A15" s="21" t="s">
        <v>170</v>
      </c>
      <c r="B15" s="39" t="s">
        <v>171</v>
      </c>
      <c r="C15" s="21" t="s">
        <v>171</v>
      </c>
      <c r="D15" s="17" t="s">
        <v>235</v>
      </c>
      <c r="E15" s="4" t="s">
        <v>173</v>
      </c>
      <c r="F15" s="5">
        <v>13.257744</v>
      </c>
      <c r="G15" s="5">
        <v>13.257744</v>
      </c>
      <c r="H15" s="19">
        <v>13.257744</v>
      </c>
      <c r="I15" s="19"/>
      <c r="J15" s="19"/>
      <c r="K15" s="19"/>
      <c r="L15" s="19"/>
    </row>
    <row r="16" ht="19.9" customHeight="1" spans="1:12">
      <c r="A16" s="21" t="s">
        <v>170</v>
      </c>
      <c r="B16" s="39" t="s">
        <v>171</v>
      </c>
      <c r="C16" s="21" t="s">
        <v>174</v>
      </c>
      <c r="D16" s="17" t="s">
        <v>236</v>
      </c>
      <c r="E16" s="4" t="s">
        <v>176</v>
      </c>
      <c r="F16" s="5">
        <v>6.628872</v>
      </c>
      <c r="G16" s="5">
        <v>6.628872</v>
      </c>
      <c r="H16" s="19">
        <v>6.628872</v>
      </c>
      <c r="I16" s="19"/>
      <c r="J16" s="19"/>
      <c r="K16" s="19"/>
      <c r="L16" s="19"/>
    </row>
    <row r="17" ht="19.9" customHeight="1" spans="1:12">
      <c r="A17" s="21">
        <v>208</v>
      </c>
      <c r="B17" s="39">
        <v>99</v>
      </c>
      <c r="C17" s="21"/>
      <c r="D17" s="17">
        <v>20899</v>
      </c>
      <c r="E17" s="4" t="s">
        <v>179</v>
      </c>
      <c r="F17" s="5">
        <f>F18</f>
        <v>0.668854</v>
      </c>
      <c r="G17" s="5">
        <f>G18</f>
        <v>0.668854</v>
      </c>
      <c r="H17" s="5">
        <f>H18</f>
        <v>0.668854</v>
      </c>
      <c r="I17" s="19"/>
      <c r="J17" s="19"/>
      <c r="K17" s="19"/>
      <c r="L17" s="19"/>
    </row>
    <row r="18" ht="19.9" customHeight="1" spans="1:12">
      <c r="A18" s="21" t="s">
        <v>170</v>
      </c>
      <c r="B18" s="39" t="s">
        <v>177</v>
      </c>
      <c r="C18" s="21" t="s">
        <v>177</v>
      </c>
      <c r="D18" s="17" t="s">
        <v>237</v>
      </c>
      <c r="E18" s="4" t="s">
        <v>179</v>
      </c>
      <c r="F18" s="5">
        <v>0.668854</v>
      </c>
      <c r="G18" s="5">
        <v>0.668854</v>
      </c>
      <c r="H18" s="19">
        <v>0.668854</v>
      </c>
      <c r="I18" s="19"/>
      <c r="J18" s="19"/>
      <c r="K18" s="19"/>
      <c r="L18" s="19"/>
    </row>
    <row r="19" ht="19.9" customHeight="1" spans="1:12">
      <c r="A19" s="21">
        <v>210</v>
      </c>
      <c r="B19" s="39"/>
      <c r="C19" s="21"/>
      <c r="D19" s="17">
        <v>210</v>
      </c>
      <c r="E19" s="4" t="s">
        <v>238</v>
      </c>
      <c r="F19" s="5">
        <f>F20</f>
        <v>7.199177</v>
      </c>
      <c r="G19" s="5">
        <f>G20</f>
        <v>7.199177</v>
      </c>
      <c r="H19" s="5">
        <f>H20</f>
        <v>7.199177</v>
      </c>
      <c r="I19" s="19"/>
      <c r="J19" s="19"/>
      <c r="K19" s="19"/>
      <c r="L19" s="19"/>
    </row>
    <row r="20" ht="19.9" customHeight="1" spans="1:12">
      <c r="A20" s="21">
        <v>210</v>
      </c>
      <c r="B20" s="39">
        <v>11</v>
      </c>
      <c r="C20" s="21"/>
      <c r="D20" s="21">
        <v>21011</v>
      </c>
      <c r="E20" s="4" t="s">
        <v>239</v>
      </c>
      <c r="F20" s="5">
        <f>F21</f>
        <v>7.199177</v>
      </c>
      <c r="G20" s="5">
        <f>G21</f>
        <v>7.199177</v>
      </c>
      <c r="H20" s="5">
        <f>H21</f>
        <v>7.199177</v>
      </c>
      <c r="I20" s="19"/>
      <c r="J20" s="19"/>
      <c r="K20" s="19"/>
      <c r="L20" s="19"/>
    </row>
    <row r="21" ht="19.9" customHeight="1" spans="1:12">
      <c r="A21" s="21" t="s">
        <v>180</v>
      </c>
      <c r="B21" s="39" t="s">
        <v>181</v>
      </c>
      <c r="C21" s="21" t="s">
        <v>182</v>
      </c>
      <c r="D21" s="17" t="s">
        <v>240</v>
      </c>
      <c r="E21" s="4" t="s">
        <v>184</v>
      </c>
      <c r="F21" s="5">
        <v>7.199177</v>
      </c>
      <c r="G21" s="5">
        <v>7.199177</v>
      </c>
      <c r="H21" s="19">
        <v>7.199177</v>
      </c>
      <c r="I21" s="19"/>
      <c r="J21" s="19"/>
      <c r="K21" s="19"/>
      <c r="L21" s="19"/>
    </row>
    <row r="22" ht="19.9" customHeight="1" spans="1:12">
      <c r="A22" s="21">
        <v>221</v>
      </c>
      <c r="B22" s="39"/>
      <c r="C22" s="21"/>
      <c r="D22" s="17">
        <v>221</v>
      </c>
      <c r="E22" s="4" t="s">
        <v>241</v>
      </c>
      <c r="F22" s="5">
        <f>F23</f>
        <v>11.16216</v>
      </c>
      <c r="G22" s="5">
        <f>G23</f>
        <v>11.16216</v>
      </c>
      <c r="H22" s="5">
        <f>H23</f>
        <v>11.16216</v>
      </c>
      <c r="I22" s="19"/>
      <c r="J22" s="19"/>
      <c r="K22" s="19"/>
      <c r="L22" s="19"/>
    </row>
    <row r="23" ht="19.9" customHeight="1" spans="1:12">
      <c r="A23" s="21">
        <v>221</v>
      </c>
      <c r="B23" s="39" t="s">
        <v>186</v>
      </c>
      <c r="C23" s="21"/>
      <c r="D23" s="21">
        <v>22102</v>
      </c>
      <c r="E23" s="4" t="s">
        <v>242</v>
      </c>
      <c r="F23" s="5">
        <f>F24</f>
        <v>11.16216</v>
      </c>
      <c r="G23" s="5">
        <f>G24</f>
        <v>11.16216</v>
      </c>
      <c r="H23" s="5">
        <f>H24</f>
        <v>11.16216</v>
      </c>
      <c r="I23" s="19"/>
      <c r="J23" s="19"/>
      <c r="K23" s="19"/>
      <c r="L23" s="19"/>
    </row>
    <row r="24" ht="19.9" customHeight="1" spans="1:12">
      <c r="A24" s="21" t="s">
        <v>185</v>
      </c>
      <c r="B24" s="21" t="s">
        <v>186</v>
      </c>
      <c r="C24" s="21" t="s">
        <v>182</v>
      </c>
      <c r="D24" s="17" t="s">
        <v>243</v>
      </c>
      <c r="E24" s="4" t="s">
        <v>188</v>
      </c>
      <c r="F24" s="5">
        <v>11.16216</v>
      </c>
      <c r="G24" s="5">
        <v>11.16216</v>
      </c>
      <c r="H24" s="19">
        <v>11.16216</v>
      </c>
      <c r="I24" s="19"/>
      <c r="J24" s="19"/>
      <c r="K24" s="19"/>
      <c r="L24" s="19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topLeftCell="A7" workbookViewId="0">
      <selection activeCell="L13" sqref="L13"/>
    </sheetView>
  </sheetViews>
  <sheetFormatPr defaultColWidth="9" defaultRowHeight="13.5" outlineLevelCol="4"/>
  <cols>
    <col min="1" max="1" width="15.875" customWidth="1"/>
    <col min="2" max="2" width="26.7333333333333" customWidth="1"/>
    <col min="3" max="5" width="15.875" customWidth="1"/>
  </cols>
  <sheetData>
    <row r="1" ht="18" customHeight="1" spans="1:5">
      <c r="A1" s="26"/>
      <c r="B1" s="26"/>
      <c r="C1" s="26"/>
      <c r="D1" s="26"/>
      <c r="E1" s="27" t="s">
        <v>244</v>
      </c>
    </row>
    <row r="2" ht="33" customHeight="1" spans="1:5">
      <c r="A2" s="28" t="s">
        <v>245</v>
      </c>
      <c r="B2" s="28"/>
      <c r="C2" s="28"/>
      <c r="D2" s="28"/>
      <c r="E2" s="28"/>
    </row>
    <row r="3" ht="20" customHeight="1" spans="1:5">
      <c r="A3" s="29" t="s">
        <v>246</v>
      </c>
      <c r="B3" s="29"/>
      <c r="C3" s="29"/>
      <c r="D3" s="29"/>
      <c r="E3" s="30" t="s">
        <v>247</v>
      </c>
    </row>
    <row r="4" ht="33.9" customHeight="1" spans="1:5">
      <c r="A4" s="31" t="s">
        <v>248</v>
      </c>
      <c r="B4" s="31"/>
      <c r="C4" s="31" t="s">
        <v>249</v>
      </c>
      <c r="D4" s="31"/>
      <c r="E4" s="31"/>
    </row>
    <row r="5" ht="23.1" customHeight="1" spans="1:5">
      <c r="A5" s="31" t="s">
        <v>250</v>
      </c>
      <c r="B5" s="31" t="s">
        <v>156</v>
      </c>
      <c r="C5" s="31" t="s">
        <v>133</v>
      </c>
      <c r="D5" s="31" t="s">
        <v>227</v>
      </c>
      <c r="E5" s="31" t="s">
        <v>228</v>
      </c>
    </row>
    <row r="6" ht="23.1" customHeight="1" spans="1:5">
      <c r="A6" s="32" t="s">
        <v>251</v>
      </c>
      <c r="B6" s="32" t="s">
        <v>208</v>
      </c>
      <c r="C6" s="33">
        <v>136.06</v>
      </c>
      <c r="D6" s="33">
        <v>136.06</v>
      </c>
      <c r="E6" s="33"/>
    </row>
    <row r="7" ht="23.1" customHeight="1" spans="1:5">
      <c r="A7" s="34" t="s">
        <v>252</v>
      </c>
      <c r="B7" s="34" t="s">
        <v>253</v>
      </c>
      <c r="C7" s="35">
        <v>13.26</v>
      </c>
      <c r="D7" s="35">
        <v>13.26</v>
      </c>
      <c r="E7" s="35"/>
    </row>
    <row r="8" ht="23.1" customHeight="1" spans="1:5">
      <c r="A8" s="34">
        <v>30109</v>
      </c>
      <c r="B8" s="34" t="s">
        <v>254</v>
      </c>
      <c r="C8" s="35">
        <v>6.63</v>
      </c>
      <c r="D8" s="35">
        <v>6.63</v>
      </c>
      <c r="E8" s="35"/>
    </row>
    <row r="9" ht="23.1" customHeight="1" spans="1:5">
      <c r="A9" s="34" t="s">
        <v>255</v>
      </c>
      <c r="B9" s="34" t="s">
        <v>256</v>
      </c>
      <c r="C9" s="35">
        <v>0.67</v>
      </c>
      <c r="D9" s="35">
        <v>0.67</v>
      </c>
      <c r="E9" s="35"/>
    </row>
    <row r="10" ht="23.1" customHeight="1" spans="1:5">
      <c r="A10" s="34" t="s">
        <v>257</v>
      </c>
      <c r="B10" s="34" t="s">
        <v>258</v>
      </c>
      <c r="C10" s="35">
        <v>7.2</v>
      </c>
      <c r="D10" s="35">
        <v>7.2</v>
      </c>
      <c r="E10" s="35"/>
    </row>
    <row r="11" ht="23.1" customHeight="1" spans="1:5">
      <c r="A11" s="34">
        <v>30103</v>
      </c>
      <c r="B11" s="34" t="s">
        <v>259</v>
      </c>
      <c r="C11" s="35">
        <v>4.13</v>
      </c>
      <c r="D11" s="35">
        <v>4.13</v>
      </c>
      <c r="E11" s="35"/>
    </row>
    <row r="12" ht="23.1" customHeight="1" spans="1:5">
      <c r="A12" s="34" t="s">
        <v>260</v>
      </c>
      <c r="B12" s="34" t="s">
        <v>261</v>
      </c>
      <c r="C12" s="35">
        <v>28.89</v>
      </c>
      <c r="D12" s="35">
        <v>28.89</v>
      </c>
      <c r="E12" s="35"/>
    </row>
    <row r="13" ht="23.1" customHeight="1" spans="1:5">
      <c r="A13" s="34" t="s">
        <v>262</v>
      </c>
      <c r="B13" s="34" t="s">
        <v>263</v>
      </c>
      <c r="C13" s="35">
        <v>64.12</v>
      </c>
      <c r="D13" s="35">
        <v>64.12</v>
      </c>
      <c r="E13" s="35"/>
    </row>
    <row r="14" ht="23.1" customHeight="1" spans="1:5">
      <c r="A14" s="34" t="s">
        <v>264</v>
      </c>
      <c r="B14" s="34" t="s">
        <v>265</v>
      </c>
      <c r="C14" s="35">
        <v>11.16</v>
      </c>
      <c r="D14" s="35">
        <v>11.16</v>
      </c>
      <c r="E14" s="35"/>
    </row>
    <row r="15" ht="23.1" customHeight="1" spans="1:5">
      <c r="A15" s="32" t="s">
        <v>266</v>
      </c>
      <c r="B15" s="32" t="s">
        <v>200</v>
      </c>
      <c r="C15" s="33">
        <v>10.6</v>
      </c>
      <c r="D15" s="33"/>
      <c r="E15" s="33">
        <v>10.6</v>
      </c>
    </row>
    <row r="16" ht="23.1" customHeight="1" spans="1:5">
      <c r="A16" s="34">
        <v>30309</v>
      </c>
      <c r="B16" s="34" t="s">
        <v>267</v>
      </c>
      <c r="C16" s="35">
        <v>9.1</v>
      </c>
      <c r="D16" s="35"/>
      <c r="E16" s="35">
        <v>9.1</v>
      </c>
    </row>
    <row r="17" ht="23.1" customHeight="1" spans="1:5">
      <c r="A17" s="34">
        <v>30302</v>
      </c>
      <c r="B17" s="34" t="s">
        <v>268</v>
      </c>
      <c r="C17" s="35">
        <v>1.5</v>
      </c>
      <c r="D17" s="35"/>
      <c r="E17" s="35">
        <v>1.5</v>
      </c>
    </row>
    <row r="18" ht="23.1" customHeight="1" spans="1:5">
      <c r="A18" s="32" t="s">
        <v>269</v>
      </c>
      <c r="B18" s="32" t="s">
        <v>229</v>
      </c>
      <c r="C18" s="33">
        <v>9.92</v>
      </c>
      <c r="D18" s="33"/>
      <c r="E18" s="33">
        <f>E19+E20+E21+E22</f>
        <v>9.92</v>
      </c>
    </row>
    <row r="19" ht="23.1" customHeight="1" spans="1:5">
      <c r="A19" s="34" t="s">
        <v>270</v>
      </c>
      <c r="B19" s="34" t="s">
        <v>271</v>
      </c>
      <c r="C19" s="35">
        <v>4.64</v>
      </c>
      <c r="D19" s="35"/>
      <c r="E19" s="35">
        <v>4.64</v>
      </c>
    </row>
    <row r="20" ht="23.1" customHeight="1" spans="1:5">
      <c r="A20" s="34" t="s">
        <v>272</v>
      </c>
      <c r="B20" s="34" t="s">
        <v>273</v>
      </c>
      <c r="C20" s="35">
        <v>1.23</v>
      </c>
      <c r="D20" s="35"/>
      <c r="E20" s="35">
        <v>1.23</v>
      </c>
    </row>
    <row r="21" ht="23.1" customHeight="1" spans="1:5">
      <c r="A21" s="36" t="s">
        <v>274</v>
      </c>
      <c r="B21" s="34" t="s">
        <v>275</v>
      </c>
      <c r="C21" s="35">
        <v>2.05</v>
      </c>
      <c r="D21" s="35"/>
      <c r="E21" s="35">
        <v>2.05</v>
      </c>
    </row>
    <row r="22" ht="23.1" customHeight="1" spans="1:5">
      <c r="A22" s="34" t="s">
        <v>276</v>
      </c>
      <c r="B22" s="34" t="s">
        <v>277</v>
      </c>
      <c r="C22" s="35">
        <v>2</v>
      </c>
      <c r="D22" s="35"/>
      <c r="E22" s="35">
        <v>2</v>
      </c>
    </row>
    <row r="23" ht="23.1" customHeight="1" spans="1:5">
      <c r="A23" s="37" t="s">
        <v>133</v>
      </c>
      <c r="B23" s="37"/>
      <c r="C23" s="33">
        <f>C6+C15+C18</f>
        <v>156.58</v>
      </c>
      <c r="D23" s="33">
        <f>D18+D6+D15</f>
        <v>136.06</v>
      </c>
      <c r="E23" s="33">
        <f>E15+E18</f>
        <v>20.52</v>
      </c>
    </row>
    <row r="24" ht="23.1" customHeight="1" spans="1:5">
      <c r="A24" s="38" t="s">
        <v>278</v>
      </c>
      <c r="B24" s="38"/>
      <c r="C24" s="38"/>
      <c r="D24" s="38"/>
      <c r="E24" s="38"/>
    </row>
  </sheetData>
  <mergeCells count="6">
    <mergeCell ref="A2:E2"/>
    <mergeCell ref="A3:D3"/>
    <mergeCell ref="A4:B4"/>
    <mergeCell ref="C4:E4"/>
    <mergeCell ref="A23:B23"/>
    <mergeCell ref="A24:B2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ht="14.25" customHeight="1" spans="1:1">
      <c r="A1" s="8"/>
    </row>
    <row r="2" ht="39.2" customHeight="1" spans="1:14">
      <c r="A2" s="1" t="s">
        <v>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9.5" customHeight="1" spans="1:14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7" t="s">
        <v>30</v>
      </c>
      <c r="N3" s="7"/>
    </row>
    <row r="4" ht="36.95" customHeight="1" spans="1:14">
      <c r="A4" s="3" t="s">
        <v>154</v>
      </c>
      <c r="B4" s="3"/>
      <c r="C4" s="3"/>
      <c r="D4" s="3" t="s">
        <v>189</v>
      </c>
      <c r="E4" s="3" t="s">
        <v>190</v>
      </c>
      <c r="F4" s="3" t="s">
        <v>207</v>
      </c>
      <c r="G4" s="3" t="s">
        <v>192</v>
      </c>
      <c r="H4" s="3"/>
      <c r="I4" s="3"/>
      <c r="J4" s="3"/>
      <c r="K4" s="3"/>
      <c r="L4" s="3" t="s">
        <v>196</v>
      </c>
      <c r="M4" s="3"/>
      <c r="N4" s="3"/>
    </row>
    <row r="5" ht="34.7" customHeight="1" spans="1:14">
      <c r="A5" s="3" t="s">
        <v>162</v>
      </c>
      <c r="B5" s="3" t="s">
        <v>163</v>
      </c>
      <c r="C5" s="3" t="s">
        <v>164</v>
      </c>
      <c r="D5" s="3"/>
      <c r="E5" s="3"/>
      <c r="F5" s="3"/>
      <c r="G5" s="3" t="s">
        <v>133</v>
      </c>
      <c r="H5" s="3" t="s">
        <v>279</v>
      </c>
      <c r="I5" s="3" t="s">
        <v>280</v>
      </c>
      <c r="J5" s="3" t="s">
        <v>281</v>
      </c>
      <c r="K5" s="3" t="s">
        <v>282</v>
      </c>
      <c r="L5" s="3" t="s">
        <v>133</v>
      </c>
      <c r="M5" s="3" t="s">
        <v>208</v>
      </c>
      <c r="N5" s="3" t="s">
        <v>283</v>
      </c>
    </row>
    <row r="6" ht="19.9" customHeight="1" spans="1:14">
      <c r="A6" s="12"/>
      <c r="B6" s="12"/>
      <c r="C6" s="12"/>
      <c r="D6" s="12"/>
      <c r="E6" s="12" t="s">
        <v>133</v>
      </c>
      <c r="F6" s="25">
        <v>136.063707</v>
      </c>
      <c r="G6" s="25">
        <v>136.063707</v>
      </c>
      <c r="H6" s="25">
        <v>97.1469</v>
      </c>
      <c r="I6" s="25">
        <v>27.754647</v>
      </c>
      <c r="J6" s="25">
        <v>11.16216</v>
      </c>
      <c r="K6" s="25"/>
      <c r="L6" s="25"/>
      <c r="M6" s="25"/>
      <c r="N6" s="25"/>
    </row>
    <row r="7" ht="19.9" customHeight="1" spans="1:14">
      <c r="A7" s="12"/>
      <c r="B7" s="12"/>
      <c r="C7" s="12"/>
      <c r="D7" s="10" t="s">
        <v>151</v>
      </c>
      <c r="E7" s="10" t="s">
        <v>4</v>
      </c>
      <c r="F7" s="25">
        <v>136.063707</v>
      </c>
      <c r="G7" s="25">
        <v>136.063707</v>
      </c>
      <c r="H7" s="25">
        <v>97.1469</v>
      </c>
      <c r="I7" s="25">
        <v>27.754647</v>
      </c>
      <c r="J7" s="25">
        <v>11.16216</v>
      </c>
      <c r="K7" s="25"/>
      <c r="L7" s="25"/>
      <c r="M7" s="25"/>
      <c r="N7" s="25"/>
    </row>
    <row r="8" ht="19.9" customHeight="1" spans="1:14">
      <c r="A8" s="12"/>
      <c r="B8" s="12"/>
      <c r="C8" s="12"/>
      <c r="D8" s="18" t="s">
        <v>152</v>
      </c>
      <c r="E8" s="18" t="s">
        <v>153</v>
      </c>
      <c r="F8" s="25">
        <v>136.063707</v>
      </c>
      <c r="G8" s="25">
        <v>136.063707</v>
      </c>
      <c r="H8" s="25">
        <v>97.1469</v>
      </c>
      <c r="I8" s="25">
        <v>27.754647</v>
      </c>
      <c r="J8" s="25">
        <v>11.16216</v>
      </c>
      <c r="K8" s="25"/>
      <c r="L8" s="25"/>
      <c r="M8" s="25"/>
      <c r="N8" s="25"/>
    </row>
    <row r="9" ht="19.9" customHeight="1" spans="1:14">
      <c r="A9" s="21" t="s">
        <v>165</v>
      </c>
      <c r="B9" s="21" t="s">
        <v>166</v>
      </c>
      <c r="C9" s="21" t="s">
        <v>167</v>
      </c>
      <c r="D9" s="17" t="s">
        <v>206</v>
      </c>
      <c r="E9" s="4" t="s">
        <v>169</v>
      </c>
      <c r="F9" s="5">
        <v>97.1469</v>
      </c>
      <c r="G9" s="5">
        <v>97.1469</v>
      </c>
      <c r="H9" s="19">
        <v>97.1469</v>
      </c>
      <c r="I9" s="19"/>
      <c r="J9" s="19"/>
      <c r="K9" s="19"/>
      <c r="L9" s="5"/>
      <c r="M9" s="19"/>
      <c r="N9" s="19"/>
    </row>
    <row r="10" ht="19.9" customHeight="1" spans="1:14">
      <c r="A10" s="21" t="s">
        <v>170</v>
      </c>
      <c r="B10" s="21" t="s">
        <v>171</v>
      </c>
      <c r="C10" s="21" t="s">
        <v>171</v>
      </c>
      <c r="D10" s="17" t="s">
        <v>206</v>
      </c>
      <c r="E10" s="4" t="s">
        <v>173</v>
      </c>
      <c r="F10" s="5">
        <v>13.257744</v>
      </c>
      <c r="G10" s="5">
        <v>13.257744</v>
      </c>
      <c r="H10" s="19"/>
      <c r="I10" s="19">
        <v>13.257744</v>
      </c>
      <c r="J10" s="19"/>
      <c r="K10" s="19"/>
      <c r="L10" s="5"/>
      <c r="M10" s="19"/>
      <c r="N10" s="19"/>
    </row>
    <row r="11" ht="19.9" customHeight="1" spans="1:14">
      <c r="A11" s="21" t="s">
        <v>170</v>
      </c>
      <c r="B11" s="21" t="s">
        <v>171</v>
      </c>
      <c r="C11" s="21" t="s">
        <v>174</v>
      </c>
      <c r="D11" s="17" t="s">
        <v>206</v>
      </c>
      <c r="E11" s="4" t="s">
        <v>176</v>
      </c>
      <c r="F11" s="5">
        <v>6.628872</v>
      </c>
      <c r="G11" s="5">
        <v>6.628872</v>
      </c>
      <c r="H11" s="19"/>
      <c r="I11" s="19">
        <v>6.628872</v>
      </c>
      <c r="J11" s="19"/>
      <c r="K11" s="19"/>
      <c r="L11" s="5"/>
      <c r="M11" s="19"/>
      <c r="N11" s="19"/>
    </row>
    <row r="12" ht="19.9" customHeight="1" spans="1:14">
      <c r="A12" s="21" t="s">
        <v>170</v>
      </c>
      <c r="B12" s="21" t="s">
        <v>177</v>
      </c>
      <c r="C12" s="21" t="s">
        <v>177</v>
      </c>
      <c r="D12" s="17" t="s">
        <v>206</v>
      </c>
      <c r="E12" s="4" t="s">
        <v>179</v>
      </c>
      <c r="F12" s="5">
        <v>0.668854</v>
      </c>
      <c r="G12" s="5">
        <v>0.668854</v>
      </c>
      <c r="H12" s="19"/>
      <c r="I12" s="19">
        <v>0.668854</v>
      </c>
      <c r="J12" s="19"/>
      <c r="K12" s="19"/>
      <c r="L12" s="5"/>
      <c r="M12" s="19"/>
      <c r="N12" s="19"/>
    </row>
    <row r="13" ht="19.9" customHeight="1" spans="1:14">
      <c r="A13" s="21" t="s">
        <v>180</v>
      </c>
      <c r="B13" s="21" t="s">
        <v>181</v>
      </c>
      <c r="C13" s="21" t="s">
        <v>182</v>
      </c>
      <c r="D13" s="17" t="s">
        <v>206</v>
      </c>
      <c r="E13" s="4" t="s">
        <v>184</v>
      </c>
      <c r="F13" s="5">
        <v>7.199177</v>
      </c>
      <c r="G13" s="5">
        <v>7.199177</v>
      </c>
      <c r="H13" s="19"/>
      <c r="I13" s="19">
        <v>7.199177</v>
      </c>
      <c r="J13" s="19"/>
      <c r="K13" s="19"/>
      <c r="L13" s="5"/>
      <c r="M13" s="19"/>
      <c r="N13" s="19"/>
    </row>
    <row r="14" ht="19.9" customHeight="1" spans="1:14">
      <c r="A14" s="21" t="s">
        <v>185</v>
      </c>
      <c r="B14" s="21" t="s">
        <v>186</v>
      </c>
      <c r="C14" s="21" t="s">
        <v>182</v>
      </c>
      <c r="D14" s="17" t="s">
        <v>206</v>
      </c>
      <c r="E14" s="4" t="s">
        <v>188</v>
      </c>
      <c r="F14" s="5">
        <v>11.16216</v>
      </c>
      <c r="G14" s="5">
        <v>11.16216</v>
      </c>
      <c r="H14" s="19"/>
      <c r="I14" s="19"/>
      <c r="J14" s="19">
        <v>11.16216</v>
      </c>
      <c r="K14" s="19"/>
      <c r="L14" s="5"/>
      <c r="M14" s="19"/>
      <c r="N14" s="19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4"/>
  <sheetViews>
    <sheetView workbookViewId="0">
      <selection activeCell="A1" sqref="A1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18" width="7.75" customWidth="1"/>
    <col min="19" max="19" width="9.75" customWidth="1"/>
    <col min="20" max="23" width="7.75" customWidth="1"/>
    <col min="24" max="24" width="9.75" customWidth="1"/>
  </cols>
  <sheetData>
    <row r="1" ht="14.25" customHeight="1" spans="1:1">
      <c r="A1" s="8"/>
    </row>
    <row r="2" ht="43.7" customHeight="1" spans="1:22">
      <c r="A2" s="9" t="s">
        <v>15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 t="s">
        <v>15</v>
      </c>
      <c r="T2" s="9"/>
      <c r="U2" s="9"/>
      <c r="V2" s="9"/>
    </row>
    <row r="3" ht="21.2" customHeight="1" spans="1:22">
      <c r="A3" s="13" t="s">
        <v>29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 t="s">
        <v>29</v>
      </c>
      <c r="T3" s="13"/>
      <c r="U3" s="7" t="s">
        <v>30</v>
      </c>
      <c r="V3" s="7"/>
    </row>
    <row r="4" ht="23.45" customHeight="1" spans="1:22">
      <c r="A4" s="3" t="s">
        <v>154</v>
      </c>
      <c r="B4" s="3"/>
      <c r="C4" s="3"/>
      <c r="D4" s="3" t="s">
        <v>189</v>
      </c>
      <c r="E4" s="3" t="s">
        <v>190</v>
      </c>
      <c r="F4" s="3" t="s">
        <v>207</v>
      </c>
      <c r="G4" s="3" t="s">
        <v>284</v>
      </c>
      <c r="H4" s="3"/>
      <c r="I4" s="3"/>
      <c r="J4" s="3"/>
      <c r="K4" s="3"/>
      <c r="L4" s="3" t="s">
        <v>285</v>
      </c>
      <c r="M4" s="3"/>
      <c r="N4" s="3"/>
      <c r="O4" s="3"/>
      <c r="P4" s="3"/>
      <c r="Q4" s="3"/>
      <c r="R4" s="3" t="s">
        <v>281</v>
      </c>
      <c r="S4" s="3" t="s">
        <v>286</v>
      </c>
      <c r="T4" s="3"/>
      <c r="U4" s="3"/>
      <c r="V4" s="3"/>
    </row>
    <row r="5" ht="48.95" customHeight="1" spans="1:22">
      <c r="A5" s="3" t="s">
        <v>162</v>
      </c>
      <c r="B5" s="3" t="s">
        <v>163</v>
      </c>
      <c r="C5" s="3" t="s">
        <v>164</v>
      </c>
      <c r="D5" s="3"/>
      <c r="E5" s="3"/>
      <c r="F5" s="3"/>
      <c r="G5" s="3" t="s">
        <v>133</v>
      </c>
      <c r="H5" s="3" t="s">
        <v>287</v>
      </c>
      <c r="I5" s="3" t="s">
        <v>288</v>
      </c>
      <c r="J5" s="3" t="s">
        <v>289</v>
      </c>
      <c r="K5" s="3" t="s">
        <v>290</v>
      </c>
      <c r="L5" s="3" t="s">
        <v>133</v>
      </c>
      <c r="M5" s="3" t="s">
        <v>291</v>
      </c>
      <c r="N5" s="3" t="s">
        <v>292</v>
      </c>
      <c r="O5" s="3" t="s">
        <v>293</v>
      </c>
      <c r="P5" s="3" t="s">
        <v>294</v>
      </c>
      <c r="Q5" s="3" t="s">
        <v>295</v>
      </c>
      <c r="R5" s="3"/>
      <c r="S5" s="3" t="s">
        <v>133</v>
      </c>
      <c r="T5" s="3" t="s">
        <v>296</v>
      </c>
      <c r="U5" s="3" t="s">
        <v>297</v>
      </c>
      <c r="V5" s="3" t="s">
        <v>282</v>
      </c>
    </row>
    <row r="6" ht="19.9" customHeight="1" spans="1:22">
      <c r="A6" s="12"/>
      <c r="B6" s="12"/>
      <c r="C6" s="12"/>
      <c r="D6" s="12"/>
      <c r="E6" s="12" t="s">
        <v>133</v>
      </c>
      <c r="F6" s="11">
        <v>136.063707</v>
      </c>
      <c r="G6" s="11">
        <v>97.1469</v>
      </c>
      <c r="H6" s="11">
        <v>64.1232</v>
      </c>
      <c r="I6" s="11">
        <v>28.8948</v>
      </c>
      <c r="J6" s="11">
        <v>4.1289</v>
      </c>
      <c r="K6" s="11"/>
      <c r="L6" s="11">
        <v>27.754647</v>
      </c>
      <c r="M6" s="11">
        <v>13.257744</v>
      </c>
      <c r="N6" s="11">
        <v>6.628872</v>
      </c>
      <c r="O6" s="11">
        <v>7.199177</v>
      </c>
      <c r="P6" s="11"/>
      <c r="Q6" s="11">
        <v>0.668854</v>
      </c>
      <c r="R6" s="11">
        <v>11.16216</v>
      </c>
      <c r="S6" s="11"/>
      <c r="T6" s="11"/>
      <c r="U6" s="11"/>
      <c r="V6" s="11"/>
    </row>
    <row r="7" ht="19.9" customHeight="1" spans="1:22">
      <c r="A7" s="12"/>
      <c r="B7" s="12"/>
      <c r="C7" s="12"/>
      <c r="D7" s="10" t="s">
        <v>151</v>
      </c>
      <c r="E7" s="10" t="s">
        <v>4</v>
      </c>
      <c r="F7" s="11">
        <v>136.063707</v>
      </c>
      <c r="G7" s="11">
        <v>97.1469</v>
      </c>
      <c r="H7" s="11">
        <v>64.1232</v>
      </c>
      <c r="I7" s="11">
        <v>28.8948</v>
      </c>
      <c r="J7" s="11">
        <v>4.1289</v>
      </c>
      <c r="K7" s="11"/>
      <c r="L7" s="11">
        <v>27.754647</v>
      </c>
      <c r="M7" s="11">
        <v>13.257744</v>
      </c>
      <c r="N7" s="11">
        <v>6.628872</v>
      </c>
      <c r="O7" s="11">
        <v>7.199177</v>
      </c>
      <c r="P7" s="11"/>
      <c r="Q7" s="11">
        <v>0.668854</v>
      </c>
      <c r="R7" s="11">
        <v>11.16216</v>
      </c>
      <c r="S7" s="11"/>
      <c r="T7" s="11"/>
      <c r="U7" s="11"/>
      <c r="V7" s="11"/>
    </row>
    <row r="8" ht="19.9" customHeight="1" spans="1:22">
      <c r="A8" s="12"/>
      <c r="B8" s="12"/>
      <c r="C8" s="12"/>
      <c r="D8" s="18" t="s">
        <v>152</v>
      </c>
      <c r="E8" s="18" t="s">
        <v>153</v>
      </c>
      <c r="F8" s="11">
        <v>136.063707</v>
      </c>
      <c r="G8" s="11">
        <v>97.1469</v>
      </c>
      <c r="H8" s="11">
        <v>64.1232</v>
      </c>
      <c r="I8" s="11">
        <v>28.8948</v>
      </c>
      <c r="J8" s="11">
        <v>4.1289</v>
      </c>
      <c r="K8" s="11"/>
      <c r="L8" s="11">
        <v>27.754647</v>
      </c>
      <c r="M8" s="11">
        <v>13.257744</v>
      </c>
      <c r="N8" s="11">
        <v>6.628872</v>
      </c>
      <c r="O8" s="11">
        <v>7.199177</v>
      </c>
      <c r="P8" s="11"/>
      <c r="Q8" s="11">
        <v>0.668854</v>
      </c>
      <c r="R8" s="11">
        <v>11.16216</v>
      </c>
      <c r="S8" s="11"/>
      <c r="T8" s="11"/>
      <c r="U8" s="11"/>
      <c r="V8" s="11"/>
    </row>
    <row r="9" ht="19.9" customHeight="1" spans="1:22">
      <c r="A9" s="21" t="s">
        <v>165</v>
      </c>
      <c r="B9" s="21" t="s">
        <v>166</v>
      </c>
      <c r="C9" s="21" t="s">
        <v>167</v>
      </c>
      <c r="D9" s="17" t="s">
        <v>206</v>
      </c>
      <c r="E9" s="4" t="s">
        <v>169</v>
      </c>
      <c r="F9" s="5">
        <v>97.1469</v>
      </c>
      <c r="G9" s="19">
        <v>97.1469</v>
      </c>
      <c r="H9" s="19">
        <v>64.1232</v>
      </c>
      <c r="I9" s="19">
        <v>28.8948</v>
      </c>
      <c r="J9" s="19">
        <v>4.1289</v>
      </c>
      <c r="K9" s="19"/>
      <c r="L9" s="5"/>
      <c r="M9" s="19"/>
      <c r="N9" s="19"/>
      <c r="O9" s="19"/>
      <c r="P9" s="19"/>
      <c r="Q9" s="19"/>
      <c r="R9" s="19"/>
      <c r="S9" s="5"/>
      <c r="T9" s="19"/>
      <c r="U9" s="19"/>
      <c r="V9" s="19"/>
    </row>
    <row r="10" ht="19.9" customHeight="1" spans="1:22">
      <c r="A10" s="21" t="s">
        <v>170</v>
      </c>
      <c r="B10" s="21" t="s">
        <v>171</v>
      </c>
      <c r="C10" s="21" t="s">
        <v>171</v>
      </c>
      <c r="D10" s="17" t="s">
        <v>206</v>
      </c>
      <c r="E10" s="4" t="s">
        <v>173</v>
      </c>
      <c r="F10" s="5">
        <v>13.257744</v>
      </c>
      <c r="G10" s="19"/>
      <c r="H10" s="19"/>
      <c r="I10" s="19"/>
      <c r="J10" s="19"/>
      <c r="K10" s="19"/>
      <c r="L10" s="5">
        <v>13.257744</v>
      </c>
      <c r="M10" s="19">
        <v>13.257744</v>
      </c>
      <c r="N10" s="19"/>
      <c r="O10" s="19"/>
      <c r="P10" s="19"/>
      <c r="Q10" s="19"/>
      <c r="R10" s="19"/>
      <c r="S10" s="5"/>
      <c r="T10" s="19"/>
      <c r="U10" s="19"/>
      <c r="V10" s="19"/>
    </row>
    <row r="11" ht="19.9" customHeight="1" spans="1:22">
      <c r="A11" s="21" t="s">
        <v>170</v>
      </c>
      <c r="B11" s="21" t="s">
        <v>171</v>
      </c>
      <c r="C11" s="21" t="s">
        <v>174</v>
      </c>
      <c r="D11" s="17" t="s">
        <v>206</v>
      </c>
      <c r="E11" s="4" t="s">
        <v>176</v>
      </c>
      <c r="F11" s="5">
        <v>6.628872</v>
      </c>
      <c r="G11" s="19"/>
      <c r="H11" s="19"/>
      <c r="I11" s="19"/>
      <c r="J11" s="19"/>
      <c r="K11" s="19"/>
      <c r="L11" s="5">
        <v>6.628872</v>
      </c>
      <c r="M11" s="19"/>
      <c r="N11" s="19">
        <v>6.628872</v>
      </c>
      <c r="O11" s="19"/>
      <c r="P11" s="19"/>
      <c r="Q11" s="19"/>
      <c r="R11" s="19"/>
      <c r="S11" s="5"/>
      <c r="T11" s="19"/>
      <c r="U11" s="19"/>
      <c r="V11" s="19"/>
    </row>
    <row r="12" ht="19.9" customHeight="1" spans="1:22">
      <c r="A12" s="21" t="s">
        <v>170</v>
      </c>
      <c r="B12" s="21" t="s">
        <v>177</v>
      </c>
      <c r="C12" s="21" t="s">
        <v>177</v>
      </c>
      <c r="D12" s="17" t="s">
        <v>206</v>
      </c>
      <c r="E12" s="4" t="s">
        <v>179</v>
      </c>
      <c r="F12" s="5">
        <v>0.668854</v>
      </c>
      <c r="G12" s="19"/>
      <c r="H12" s="19"/>
      <c r="I12" s="19"/>
      <c r="J12" s="19"/>
      <c r="K12" s="19"/>
      <c r="L12" s="5">
        <v>0.668854</v>
      </c>
      <c r="M12" s="19"/>
      <c r="N12" s="19"/>
      <c r="O12" s="19"/>
      <c r="P12" s="19"/>
      <c r="Q12" s="19">
        <v>0.668854</v>
      </c>
      <c r="R12" s="19"/>
      <c r="S12" s="5"/>
      <c r="T12" s="19"/>
      <c r="U12" s="19"/>
      <c r="V12" s="19"/>
    </row>
    <row r="13" ht="19.9" customHeight="1" spans="1:22">
      <c r="A13" s="21" t="s">
        <v>180</v>
      </c>
      <c r="B13" s="21" t="s">
        <v>181</v>
      </c>
      <c r="C13" s="21" t="s">
        <v>182</v>
      </c>
      <c r="D13" s="17" t="s">
        <v>206</v>
      </c>
      <c r="E13" s="4" t="s">
        <v>184</v>
      </c>
      <c r="F13" s="5">
        <v>7.199177</v>
      </c>
      <c r="G13" s="19"/>
      <c r="H13" s="19"/>
      <c r="I13" s="19"/>
      <c r="J13" s="19"/>
      <c r="K13" s="19"/>
      <c r="L13" s="5">
        <v>7.199177</v>
      </c>
      <c r="M13" s="19"/>
      <c r="N13" s="19"/>
      <c r="O13" s="19">
        <v>7.199177</v>
      </c>
      <c r="P13" s="19"/>
      <c r="Q13" s="19"/>
      <c r="R13" s="19"/>
      <c r="S13" s="5"/>
      <c r="T13" s="19"/>
      <c r="U13" s="19"/>
      <c r="V13" s="19"/>
    </row>
    <row r="14" ht="19.9" customHeight="1" spans="1:22">
      <c r="A14" s="21" t="s">
        <v>185</v>
      </c>
      <c r="B14" s="21" t="s">
        <v>186</v>
      </c>
      <c r="C14" s="21" t="s">
        <v>182</v>
      </c>
      <c r="D14" s="17" t="s">
        <v>206</v>
      </c>
      <c r="E14" s="4" t="s">
        <v>188</v>
      </c>
      <c r="F14" s="5">
        <v>11.16216</v>
      </c>
      <c r="G14" s="19"/>
      <c r="H14" s="19"/>
      <c r="I14" s="19"/>
      <c r="J14" s="19"/>
      <c r="K14" s="19"/>
      <c r="L14" s="5"/>
      <c r="M14" s="19"/>
      <c r="N14" s="19"/>
      <c r="O14" s="19"/>
      <c r="P14" s="19"/>
      <c r="Q14" s="19"/>
      <c r="R14" s="19">
        <v>11.16216</v>
      </c>
      <c r="S14" s="5"/>
      <c r="T14" s="19"/>
      <c r="U14" s="19"/>
      <c r="V14" s="19"/>
    </row>
  </sheetData>
  <mergeCells count="13">
    <mergeCell ref="A2:R2"/>
    <mergeCell ref="S2:V2"/>
    <mergeCell ref="A3:R3"/>
    <mergeCell ref="S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scale="8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H23" sqref="H23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ht="14.25" customHeight="1" spans="1:1">
      <c r="A1" s="8"/>
    </row>
    <row r="2" ht="40.7" customHeight="1" spans="1:11">
      <c r="A2" s="1" t="s">
        <v>16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2" customHeight="1" spans="1:11">
      <c r="A3" s="13" t="s">
        <v>29</v>
      </c>
      <c r="B3" s="13"/>
      <c r="C3" s="13"/>
      <c r="D3" s="13"/>
      <c r="E3" s="13"/>
      <c r="F3" s="13"/>
      <c r="G3" s="13"/>
      <c r="H3" s="13"/>
      <c r="I3" s="13"/>
      <c r="J3" s="7" t="s">
        <v>30</v>
      </c>
      <c r="K3" s="7"/>
    </row>
    <row r="4" ht="20.45" customHeight="1" spans="1:11">
      <c r="A4" s="3" t="s">
        <v>154</v>
      </c>
      <c r="B4" s="3"/>
      <c r="C4" s="3"/>
      <c r="D4" s="3" t="s">
        <v>189</v>
      </c>
      <c r="E4" s="3" t="s">
        <v>190</v>
      </c>
      <c r="F4" s="3" t="s">
        <v>298</v>
      </c>
      <c r="G4" s="3" t="s">
        <v>299</v>
      </c>
      <c r="H4" s="3" t="s">
        <v>300</v>
      </c>
      <c r="I4" s="3" t="s">
        <v>301</v>
      </c>
      <c r="J4" s="3" t="s">
        <v>302</v>
      </c>
      <c r="K4" s="3" t="s">
        <v>303</v>
      </c>
    </row>
    <row r="5" ht="20.45" customHeight="1" spans="1:11">
      <c r="A5" s="3" t="s">
        <v>162</v>
      </c>
      <c r="B5" s="3" t="s">
        <v>163</v>
      </c>
      <c r="C5" s="3" t="s">
        <v>164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12"/>
      <c r="B6" s="12"/>
      <c r="C6" s="12"/>
      <c r="D6" s="12"/>
      <c r="E6" s="12" t="s">
        <v>133</v>
      </c>
      <c r="F6" s="11">
        <v>0</v>
      </c>
      <c r="G6" s="11"/>
      <c r="H6" s="11"/>
      <c r="I6" s="11"/>
      <c r="J6" s="11"/>
      <c r="K6" s="11"/>
    </row>
    <row r="7" ht="19.9" customHeight="1" spans="1:11">
      <c r="A7" s="12"/>
      <c r="B7" s="12"/>
      <c r="C7" s="12"/>
      <c r="D7" s="10"/>
      <c r="E7" s="10"/>
      <c r="F7" s="11"/>
      <c r="G7" s="11"/>
      <c r="H7" s="11"/>
      <c r="I7" s="11"/>
      <c r="J7" s="11"/>
      <c r="K7" s="11"/>
    </row>
    <row r="8" ht="19.9" customHeight="1" spans="1:11">
      <c r="A8" s="12"/>
      <c r="B8" s="12"/>
      <c r="C8" s="12"/>
      <c r="D8" s="18"/>
      <c r="E8" s="18"/>
      <c r="F8" s="11"/>
      <c r="G8" s="11"/>
      <c r="H8" s="11"/>
      <c r="I8" s="11"/>
      <c r="J8" s="11"/>
      <c r="K8" s="11"/>
    </row>
    <row r="9" ht="19.9" customHeight="1" spans="1:11">
      <c r="A9" s="21"/>
      <c r="B9" s="21"/>
      <c r="C9" s="21"/>
      <c r="D9" s="17"/>
      <c r="E9" s="4"/>
      <c r="F9" s="5"/>
      <c r="G9" s="19"/>
      <c r="H9" s="19"/>
      <c r="I9" s="19"/>
      <c r="J9" s="19"/>
      <c r="K9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L25" sqref="L25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ht="14.25" customHeight="1" spans="1:1">
      <c r="A1" s="8"/>
    </row>
    <row r="2" ht="35.45" customHeight="1" spans="1:18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1.2" customHeight="1" spans="1:18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7" t="s">
        <v>30</v>
      </c>
      <c r="R3" s="7"/>
    </row>
    <row r="4" ht="21.2" customHeight="1" spans="1:18">
      <c r="A4" s="3" t="s">
        <v>154</v>
      </c>
      <c r="B4" s="3"/>
      <c r="C4" s="3"/>
      <c r="D4" s="3" t="s">
        <v>189</v>
      </c>
      <c r="E4" s="3" t="s">
        <v>190</v>
      </c>
      <c r="F4" s="3" t="s">
        <v>298</v>
      </c>
      <c r="G4" s="3" t="s">
        <v>304</v>
      </c>
      <c r="H4" s="3" t="s">
        <v>268</v>
      </c>
      <c r="I4" s="3" t="s">
        <v>305</v>
      </c>
      <c r="J4" s="3" t="s">
        <v>306</v>
      </c>
      <c r="K4" s="3" t="s">
        <v>307</v>
      </c>
      <c r="L4" s="3" t="s">
        <v>308</v>
      </c>
      <c r="M4" s="3" t="s">
        <v>309</v>
      </c>
      <c r="N4" s="3" t="s">
        <v>300</v>
      </c>
      <c r="O4" s="3" t="s">
        <v>310</v>
      </c>
      <c r="P4" s="3" t="s">
        <v>311</v>
      </c>
      <c r="Q4" s="3" t="s">
        <v>301</v>
      </c>
      <c r="R4" s="3" t="s">
        <v>303</v>
      </c>
    </row>
    <row r="5" ht="18.75" customHeight="1" spans="1:18">
      <c r="A5" s="3" t="s">
        <v>162</v>
      </c>
      <c r="B5" s="3" t="s">
        <v>163</v>
      </c>
      <c r="C5" s="3" t="s">
        <v>164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19.9" customHeight="1" spans="1:18">
      <c r="A6" s="12"/>
      <c r="B6" s="12"/>
      <c r="C6" s="12"/>
      <c r="D6" s="12"/>
      <c r="E6" s="12" t="s">
        <v>133</v>
      </c>
      <c r="F6" s="11">
        <v>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ht="19.9" customHeight="1" spans="1:18">
      <c r="A7" s="12"/>
      <c r="B7" s="12"/>
      <c r="C7" s="12"/>
      <c r="D7" s="10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ht="19.9" customHeight="1" spans="1:18">
      <c r="A8" s="12"/>
      <c r="B8" s="12"/>
      <c r="C8" s="12"/>
      <c r="D8" s="18"/>
      <c r="E8" s="1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ht="19.9" customHeight="1" spans="1:18">
      <c r="A9" s="21"/>
      <c r="B9" s="21"/>
      <c r="C9" s="21"/>
      <c r="D9" s="17"/>
      <c r="E9" s="4"/>
      <c r="F9" s="5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ht="14.25" customHeight="1" spans="1:1">
      <c r="A1" s="8"/>
    </row>
    <row r="2" ht="31.7" customHeight="1" spans="1:20">
      <c r="A2" s="1" t="s">
        <v>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1.2" customHeight="1" spans="1:20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30</v>
      </c>
      <c r="T3" s="7"/>
    </row>
    <row r="4" ht="24.95" customHeight="1" spans="1:20">
      <c r="A4" s="3" t="s">
        <v>154</v>
      </c>
      <c r="B4" s="3"/>
      <c r="C4" s="3"/>
      <c r="D4" s="3" t="s">
        <v>189</v>
      </c>
      <c r="E4" s="3" t="s">
        <v>190</v>
      </c>
      <c r="F4" s="3" t="s">
        <v>298</v>
      </c>
      <c r="G4" s="3" t="s">
        <v>193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196</v>
      </c>
      <c r="S4" s="3"/>
      <c r="T4" s="3"/>
    </row>
    <row r="5" ht="31.7" customHeight="1" spans="1:20">
      <c r="A5" s="3" t="s">
        <v>162</v>
      </c>
      <c r="B5" s="3" t="s">
        <v>163</v>
      </c>
      <c r="C5" s="3" t="s">
        <v>164</v>
      </c>
      <c r="D5" s="3"/>
      <c r="E5" s="3"/>
      <c r="F5" s="3"/>
      <c r="G5" s="3" t="s">
        <v>133</v>
      </c>
      <c r="H5" s="3" t="s">
        <v>312</v>
      </c>
      <c r="I5" s="3" t="s">
        <v>313</v>
      </c>
      <c r="J5" s="3" t="s">
        <v>314</v>
      </c>
      <c r="K5" s="3" t="s">
        <v>315</v>
      </c>
      <c r="L5" s="3" t="s">
        <v>316</v>
      </c>
      <c r="M5" s="3" t="s">
        <v>317</v>
      </c>
      <c r="N5" s="3" t="s">
        <v>318</v>
      </c>
      <c r="O5" s="3" t="s">
        <v>319</v>
      </c>
      <c r="P5" s="3" t="s">
        <v>320</v>
      </c>
      <c r="Q5" s="3" t="s">
        <v>321</v>
      </c>
      <c r="R5" s="3" t="s">
        <v>133</v>
      </c>
      <c r="S5" s="3" t="s">
        <v>229</v>
      </c>
      <c r="T5" s="3" t="s">
        <v>283</v>
      </c>
    </row>
    <row r="6" ht="19.9" customHeight="1" spans="1:20">
      <c r="A6" s="12"/>
      <c r="B6" s="12"/>
      <c r="C6" s="12"/>
      <c r="D6" s="12"/>
      <c r="E6" s="12" t="s">
        <v>133</v>
      </c>
      <c r="F6" s="25">
        <v>5</v>
      </c>
      <c r="G6" s="25">
        <v>5</v>
      </c>
      <c r="H6" s="25">
        <v>5</v>
      </c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ht="19.9" customHeight="1" spans="1:20">
      <c r="A7" s="12"/>
      <c r="B7" s="12"/>
      <c r="C7" s="12"/>
      <c r="D7" s="10" t="s">
        <v>151</v>
      </c>
      <c r="E7" s="10" t="s">
        <v>4</v>
      </c>
      <c r="F7" s="25">
        <v>5</v>
      </c>
      <c r="G7" s="25">
        <v>5</v>
      </c>
      <c r="H7" s="25">
        <v>5</v>
      </c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ht="19.9" customHeight="1" spans="1:20">
      <c r="A8" s="12"/>
      <c r="B8" s="12"/>
      <c r="C8" s="12"/>
      <c r="D8" s="18" t="s">
        <v>152</v>
      </c>
      <c r="E8" s="18" t="s">
        <v>153</v>
      </c>
      <c r="F8" s="25">
        <v>5</v>
      </c>
      <c r="G8" s="25">
        <v>5</v>
      </c>
      <c r="H8" s="25">
        <v>5</v>
      </c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ht="19.9" customHeight="1" spans="1:20">
      <c r="A9" s="21" t="s">
        <v>165</v>
      </c>
      <c r="B9" s="21" t="s">
        <v>166</v>
      </c>
      <c r="C9" s="21" t="s">
        <v>167</v>
      </c>
      <c r="D9" s="17" t="s">
        <v>206</v>
      </c>
      <c r="E9" s="4" t="s">
        <v>169</v>
      </c>
      <c r="F9" s="5">
        <v>5</v>
      </c>
      <c r="G9" s="19">
        <v>5</v>
      </c>
      <c r="H9" s="19">
        <v>5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scale="9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9"/>
  <sheetViews>
    <sheetView workbookViewId="0">
      <selection activeCell="A1" sqref="A1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19" width="7.125" customWidth="1"/>
    <col min="20" max="20" width="9.75" customWidth="1"/>
    <col min="21" max="34" width="7.125" customWidth="1"/>
    <col min="35" max="35" width="9.75" customWidth="1"/>
  </cols>
  <sheetData>
    <row r="1" ht="14.25" customHeight="1" spans="1:1">
      <c r="A1" s="8"/>
    </row>
    <row r="2" ht="38.45" customHeight="1" spans="1:33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 t="s">
        <v>19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ht="21.2" customHeight="1" spans="1:33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 t="s">
        <v>29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7" t="s">
        <v>30</v>
      </c>
      <c r="AG3" s="7"/>
    </row>
    <row r="4" ht="21.95" customHeight="1" spans="1:33">
      <c r="A4" s="3" t="s">
        <v>154</v>
      </c>
      <c r="B4" s="3"/>
      <c r="C4" s="3"/>
      <c r="D4" s="3" t="s">
        <v>189</v>
      </c>
      <c r="E4" s="3" t="s">
        <v>190</v>
      </c>
      <c r="F4" s="3" t="s">
        <v>322</v>
      </c>
      <c r="G4" s="3" t="s">
        <v>323</v>
      </c>
      <c r="H4" s="3" t="s">
        <v>324</v>
      </c>
      <c r="I4" s="3" t="s">
        <v>325</v>
      </c>
      <c r="J4" s="3" t="s">
        <v>326</v>
      </c>
      <c r="K4" s="3" t="s">
        <v>327</v>
      </c>
      <c r="L4" s="3" t="s">
        <v>328</v>
      </c>
      <c r="M4" s="3" t="s">
        <v>329</v>
      </c>
      <c r="N4" s="3" t="s">
        <v>330</v>
      </c>
      <c r="O4" s="3" t="s">
        <v>331</v>
      </c>
      <c r="P4" s="3" t="s">
        <v>332</v>
      </c>
      <c r="Q4" s="3" t="s">
        <v>318</v>
      </c>
      <c r="R4" s="3" t="s">
        <v>320</v>
      </c>
      <c r="S4" s="3" t="s">
        <v>333</v>
      </c>
      <c r="T4" s="3" t="s">
        <v>313</v>
      </c>
      <c r="U4" s="3" t="s">
        <v>314</v>
      </c>
      <c r="V4" s="3" t="s">
        <v>317</v>
      </c>
      <c r="W4" s="3" t="s">
        <v>334</v>
      </c>
      <c r="X4" s="3" t="s">
        <v>335</v>
      </c>
      <c r="Y4" s="3" t="s">
        <v>336</v>
      </c>
      <c r="Z4" s="3" t="s">
        <v>337</v>
      </c>
      <c r="AA4" s="3" t="s">
        <v>316</v>
      </c>
      <c r="AB4" s="3" t="s">
        <v>338</v>
      </c>
      <c r="AC4" s="3" t="s">
        <v>339</v>
      </c>
      <c r="AD4" s="3" t="s">
        <v>319</v>
      </c>
      <c r="AE4" s="3" t="s">
        <v>340</v>
      </c>
      <c r="AF4" s="3" t="s">
        <v>341</v>
      </c>
      <c r="AG4" s="3" t="s">
        <v>321</v>
      </c>
    </row>
    <row r="5" ht="18.75" customHeight="1" spans="1:33">
      <c r="A5" s="3" t="s">
        <v>162</v>
      </c>
      <c r="B5" s="3" t="s">
        <v>163</v>
      </c>
      <c r="C5" s="3" t="s">
        <v>164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ht="19.9" customHeight="1" spans="1:33">
      <c r="A6" s="16"/>
      <c r="B6" s="24"/>
      <c r="C6" s="24"/>
      <c r="D6" s="4"/>
      <c r="E6" s="4" t="s">
        <v>133</v>
      </c>
      <c r="F6" s="25">
        <v>5</v>
      </c>
      <c r="G6" s="25">
        <v>2</v>
      </c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>
        <v>3</v>
      </c>
      <c r="AC6" s="25"/>
      <c r="AD6" s="25"/>
      <c r="AE6" s="25"/>
      <c r="AF6" s="25"/>
      <c r="AG6" s="25"/>
    </row>
    <row r="7" ht="19.9" customHeight="1" spans="1:33">
      <c r="A7" s="12"/>
      <c r="B7" s="12"/>
      <c r="C7" s="12"/>
      <c r="D7" s="10" t="s">
        <v>151</v>
      </c>
      <c r="E7" s="10" t="s">
        <v>4</v>
      </c>
      <c r="F7" s="25">
        <v>5</v>
      </c>
      <c r="G7" s="25">
        <v>2</v>
      </c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>
        <v>3</v>
      </c>
      <c r="AC7" s="25"/>
      <c r="AD7" s="25"/>
      <c r="AE7" s="25"/>
      <c r="AF7" s="25"/>
      <c r="AG7" s="25"/>
    </row>
    <row r="8" ht="19.9" customHeight="1" spans="1:33">
      <c r="A8" s="12"/>
      <c r="B8" s="12"/>
      <c r="C8" s="12"/>
      <c r="D8" s="18" t="s">
        <v>152</v>
      </c>
      <c r="E8" s="18" t="s">
        <v>153</v>
      </c>
      <c r="F8" s="25">
        <v>5</v>
      </c>
      <c r="G8" s="25">
        <v>2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>
        <v>3</v>
      </c>
      <c r="AC8" s="25"/>
      <c r="AD8" s="25"/>
      <c r="AE8" s="25"/>
      <c r="AF8" s="25"/>
      <c r="AG8" s="25"/>
    </row>
    <row r="9" ht="19.9" customHeight="1" spans="1:33">
      <c r="A9" s="21" t="s">
        <v>165</v>
      </c>
      <c r="B9" s="21" t="s">
        <v>166</v>
      </c>
      <c r="C9" s="21" t="s">
        <v>167</v>
      </c>
      <c r="D9" s="17" t="s">
        <v>206</v>
      </c>
      <c r="E9" s="4" t="s">
        <v>169</v>
      </c>
      <c r="F9" s="19">
        <v>5</v>
      </c>
      <c r="G9" s="19">
        <v>2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>
        <v>3</v>
      </c>
      <c r="AC9" s="19"/>
      <c r="AD9" s="19"/>
      <c r="AE9" s="19"/>
      <c r="AF9" s="19"/>
      <c r="AG9" s="19"/>
    </row>
  </sheetData>
  <mergeCells count="36">
    <mergeCell ref="A2:S2"/>
    <mergeCell ref="T2:AG2"/>
    <mergeCell ref="A3:S3"/>
    <mergeCell ref="T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scale="5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20" sqref="C20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7" width="13.75" customWidth="1"/>
    <col min="8" max="8" width="12.375" customWidth="1"/>
    <col min="9" max="9" width="9.75" customWidth="1"/>
  </cols>
  <sheetData>
    <row r="1" ht="14.25" customHeight="1" spans="1:1">
      <c r="A1" s="8"/>
    </row>
    <row r="2" ht="29.45" customHeight="1" spans="1:8">
      <c r="A2" s="1" t="s">
        <v>20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29</v>
      </c>
      <c r="B3" s="2"/>
      <c r="C3" s="2"/>
      <c r="D3" s="2"/>
      <c r="E3" s="2"/>
      <c r="F3" s="2"/>
      <c r="G3" s="7" t="s">
        <v>30</v>
      </c>
      <c r="H3" s="7"/>
    </row>
    <row r="4" ht="20.45" customHeight="1" spans="1:8">
      <c r="A4" s="3" t="s">
        <v>342</v>
      </c>
      <c r="B4" s="3" t="s">
        <v>343</v>
      </c>
      <c r="C4" s="3" t="s">
        <v>344</v>
      </c>
      <c r="D4" s="3" t="s">
        <v>345</v>
      </c>
      <c r="E4" s="3" t="s">
        <v>346</v>
      </c>
      <c r="F4" s="3"/>
      <c r="G4" s="3"/>
      <c r="H4" s="3" t="s">
        <v>347</v>
      </c>
    </row>
    <row r="5" ht="22.7" customHeight="1" spans="1:8">
      <c r="A5" s="3"/>
      <c r="B5" s="3"/>
      <c r="C5" s="3"/>
      <c r="D5" s="3"/>
      <c r="E5" s="3" t="s">
        <v>135</v>
      </c>
      <c r="F5" s="3" t="s">
        <v>348</v>
      </c>
      <c r="G5" s="3" t="s">
        <v>349</v>
      </c>
      <c r="H5" s="3"/>
    </row>
    <row r="6" ht="19.9" customHeight="1" spans="1:8">
      <c r="A6" s="12"/>
      <c r="B6" s="12" t="s">
        <v>133</v>
      </c>
      <c r="C6" s="11">
        <v>0</v>
      </c>
      <c r="D6" s="11"/>
      <c r="E6" s="11"/>
      <c r="F6" s="11"/>
      <c r="G6" s="11"/>
      <c r="H6" s="11"/>
    </row>
    <row r="7" ht="19.9" customHeight="1" spans="1:8">
      <c r="A7" s="10" t="s">
        <v>151</v>
      </c>
      <c r="B7" s="10" t="s">
        <v>4</v>
      </c>
      <c r="C7" s="11"/>
      <c r="D7" s="11"/>
      <c r="E7" s="11"/>
      <c r="F7" s="11"/>
      <c r="G7" s="11"/>
      <c r="H7" s="11"/>
    </row>
    <row r="8" ht="19.9" customHeight="1" spans="1:8">
      <c r="A8" s="17" t="s">
        <v>152</v>
      </c>
      <c r="B8" s="17" t="s">
        <v>153</v>
      </c>
      <c r="C8" s="19"/>
      <c r="D8" s="19"/>
      <c r="E8" s="5"/>
      <c r="F8" s="19"/>
      <c r="G8" s="19"/>
      <c r="H8" s="19"/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75" customWidth="1"/>
    <col min="9" max="9" width="9.75" customWidth="1"/>
  </cols>
  <sheetData>
    <row r="1" ht="14.25" customHeight="1" spans="1:1">
      <c r="A1" s="8"/>
    </row>
    <row r="2" ht="33.95" customHeight="1" spans="1:8">
      <c r="A2" s="1" t="s">
        <v>21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29</v>
      </c>
      <c r="B3" s="2"/>
      <c r="C3" s="2"/>
      <c r="D3" s="2"/>
      <c r="E3" s="2"/>
      <c r="F3" s="2"/>
      <c r="G3" s="7" t="s">
        <v>30</v>
      </c>
      <c r="H3" s="7"/>
    </row>
    <row r="4" ht="20.45" customHeight="1" spans="1:8">
      <c r="A4" s="3" t="s">
        <v>155</v>
      </c>
      <c r="B4" s="3" t="s">
        <v>156</v>
      </c>
      <c r="C4" s="3" t="s">
        <v>133</v>
      </c>
      <c r="D4" s="3" t="s">
        <v>350</v>
      </c>
      <c r="E4" s="3"/>
      <c r="F4" s="3"/>
      <c r="G4" s="3"/>
      <c r="H4" s="3" t="s">
        <v>158</v>
      </c>
    </row>
    <row r="5" ht="17.25" customHeight="1" spans="1:8">
      <c r="A5" s="3"/>
      <c r="B5" s="3"/>
      <c r="C5" s="3"/>
      <c r="D5" s="3" t="s">
        <v>135</v>
      </c>
      <c r="E5" s="3" t="s">
        <v>227</v>
      </c>
      <c r="F5" s="3"/>
      <c r="G5" s="3" t="s">
        <v>228</v>
      </c>
      <c r="H5" s="3"/>
    </row>
    <row r="6" ht="24.2" customHeight="1" spans="1:8">
      <c r="A6" s="3"/>
      <c r="B6" s="3"/>
      <c r="C6" s="3"/>
      <c r="D6" s="3"/>
      <c r="E6" s="3" t="s">
        <v>208</v>
      </c>
      <c r="F6" s="3" t="s">
        <v>200</v>
      </c>
      <c r="G6" s="3"/>
      <c r="H6" s="3"/>
    </row>
    <row r="7" ht="19.9" customHeight="1" spans="1:8">
      <c r="A7" s="12"/>
      <c r="B7" s="16" t="s">
        <v>133</v>
      </c>
      <c r="C7" s="11">
        <v>0</v>
      </c>
      <c r="D7" s="11"/>
      <c r="E7" s="11"/>
      <c r="F7" s="11"/>
      <c r="G7" s="11"/>
      <c r="H7" s="11"/>
    </row>
    <row r="8" ht="19.9" customHeight="1" spans="1:8">
      <c r="A8" s="10"/>
      <c r="B8" s="10"/>
      <c r="C8" s="11"/>
      <c r="D8" s="11"/>
      <c r="E8" s="11"/>
      <c r="F8" s="11"/>
      <c r="G8" s="11"/>
      <c r="H8" s="11"/>
    </row>
    <row r="9" ht="19.9" customHeight="1" spans="1:8">
      <c r="A9" s="18"/>
      <c r="B9" s="18"/>
      <c r="C9" s="11"/>
      <c r="D9" s="11"/>
      <c r="E9" s="11"/>
      <c r="F9" s="11"/>
      <c r="G9" s="11"/>
      <c r="H9" s="11"/>
    </row>
    <row r="10" ht="19.9" customHeight="1" spans="1:8">
      <c r="A10" s="18"/>
      <c r="B10" s="18"/>
      <c r="C10" s="11"/>
      <c r="D10" s="11"/>
      <c r="E10" s="11"/>
      <c r="F10" s="11"/>
      <c r="G10" s="11"/>
      <c r="H10" s="11"/>
    </row>
    <row r="11" ht="19.9" customHeight="1" spans="1:8">
      <c r="A11" s="18"/>
      <c r="B11" s="18"/>
      <c r="C11" s="11"/>
      <c r="D11" s="11"/>
      <c r="E11" s="11"/>
      <c r="F11" s="11"/>
      <c r="G11" s="11"/>
      <c r="H11" s="11"/>
    </row>
    <row r="12" ht="19.9" customHeight="1" spans="1:8">
      <c r="A12" s="17"/>
      <c r="B12" s="17"/>
      <c r="C12" s="5"/>
      <c r="D12" s="5"/>
      <c r="E12" s="19"/>
      <c r="F12" s="19"/>
      <c r="G12" s="19"/>
      <c r="H12" s="19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ht="14.25" customHeight="1" spans="1:1">
      <c r="A1" s="8"/>
    </row>
    <row r="2" ht="41.45" customHeight="1" spans="1:17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1.2" customHeight="1" spans="1:20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30</v>
      </c>
      <c r="T3" s="7"/>
    </row>
    <row r="4" ht="24.2" customHeight="1" spans="1:20">
      <c r="A4" s="3" t="s">
        <v>154</v>
      </c>
      <c r="B4" s="3"/>
      <c r="C4" s="3"/>
      <c r="D4" s="3" t="s">
        <v>189</v>
      </c>
      <c r="E4" s="3" t="s">
        <v>190</v>
      </c>
      <c r="F4" s="3" t="s">
        <v>191</v>
      </c>
      <c r="G4" s="3" t="s">
        <v>192</v>
      </c>
      <c r="H4" s="3" t="s">
        <v>193</v>
      </c>
      <c r="I4" s="3" t="s">
        <v>194</v>
      </c>
      <c r="J4" s="3" t="s">
        <v>195</v>
      </c>
      <c r="K4" s="3" t="s">
        <v>196</v>
      </c>
      <c r="L4" s="3" t="s">
        <v>197</v>
      </c>
      <c r="M4" s="3" t="s">
        <v>198</v>
      </c>
      <c r="N4" s="3" t="s">
        <v>199</v>
      </c>
      <c r="O4" s="3" t="s">
        <v>200</v>
      </c>
      <c r="P4" s="3" t="s">
        <v>201</v>
      </c>
      <c r="Q4" s="3" t="s">
        <v>202</v>
      </c>
      <c r="R4" s="3" t="s">
        <v>203</v>
      </c>
      <c r="S4" s="3" t="s">
        <v>204</v>
      </c>
      <c r="T4" s="3" t="s">
        <v>205</v>
      </c>
    </row>
    <row r="5" ht="17.25" customHeight="1" spans="1:20">
      <c r="A5" s="3" t="s">
        <v>162</v>
      </c>
      <c r="B5" s="3" t="s">
        <v>163</v>
      </c>
      <c r="C5" s="3" t="s">
        <v>164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19.9" customHeight="1" spans="1:20">
      <c r="A6" s="12"/>
      <c r="B6" s="12"/>
      <c r="C6" s="12"/>
      <c r="D6" s="12"/>
      <c r="E6" s="12" t="s">
        <v>133</v>
      </c>
      <c r="F6" s="11">
        <v>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ht="19.9" customHeight="1" spans="1:20">
      <c r="A7" s="12"/>
      <c r="B7" s="12"/>
      <c r="C7" s="12"/>
      <c r="D7" s="10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ht="19.9" customHeight="1" spans="1:20">
      <c r="A8" s="20"/>
      <c r="B8" s="20"/>
      <c r="C8" s="20"/>
      <c r="D8" s="18"/>
      <c r="E8" s="1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ht="19.9" customHeight="1" spans="1:20">
      <c r="A9" s="21"/>
      <c r="B9" s="21"/>
      <c r="C9" s="21"/>
      <c r="D9" s="17"/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4.25" customHeight="1" spans="1:1">
      <c r="A1" s="8"/>
    </row>
    <row r="2" ht="41.45" customHeight="1" spans="1:20">
      <c r="A2" s="1" t="s">
        <v>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9.45" customHeight="1" spans="1:20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7" t="s">
        <v>30</v>
      </c>
      <c r="Q3" s="7"/>
      <c r="R3" s="7"/>
      <c r="S3" s="7"/>
      <c r="T3" s="7"/>
    </row>
    <row r="4" ht="25.7" customHeight="1" spans="1:20">
      <c r="A4" s="3" t="s">
        <v>154</v>
      </c>
      <c r="B4" s="3"/>
      <c r="C4" s="3"/>
      <c r="D4" s="3" t="s">
        <v>189</v>
      </c>
      <c r="E4" s="3" t="s">
        <v>190</v>
      </c>
      <c r="F4" s="3" t="s">
        <v>207</v>
      </c>
      <c r="G4" s="3" t="s">
        <v>157</v>
      </c>
      <c r="H4" s="3"/>
      <c r="I4" s="3"/>
      <c r="J4" s="3"/>
      <c r="K4" s="3" t="s">
        <v>158</v>
      </c>
      <c r="L4" s="3"/>
      <c r="M4" s="3"/>
      <c r="N4" s="3"/>
      <c r="O4" s="3"/>
      <c r="P4" s="3"/>
      <c r="Q4" s="3"/>
      <c r="R4" s="3"/>
      <c r="S4" s="3"/>
      <c r="T4" s="3"/>
    </row>
    <row r="5" ht="43.7" customHeight="1" spans="1:20">
      <c r="A5" s="3" t="s">
        <v>162</v>
      </c>
      <c r="B5" s="3" t="s">
        <v>163</v>
      </c>
      <c r="C5" s="3" t="s">
        <v>164</v>
      </c>
      <c r="D5" s="3"/>
      <c r="E5" s="3"/>
      <c r="F5" s="3"/>
      <c r="G5" s="3" t="s">
        <v>133</v>
      </c>
      <c r="H5" s="3" t="s">
        <v>208</v>
      </c>
      <c r="I5" s="3" t="s">
        <v>209</v>
      </c>
      <c r="J5" s="3" t="s">
        <v>200</v>
      </c>
      <c r="K5" s="3" t="s">
        <v>133</v>
      </c>
      <c r="L5" s="3" t="s">
        <v>211</v>
      </c>
      <c r="M5" s="3" t="s">
        <v>212</v>
      </c>
      <c r="N5" s="3" t="s">
        <v>202</v>
      </c>
      <c r="O5" s="3" t="s">
        <v>213</v>
      </c>
      <c r="P5" s="3" t="s">
        <v>214</v>
      </c>
      <c r="Q5" s="3" t="s">
        <v>215</v>
      </c>
      <c r="R5" s="3" t="s">
        <v>198</v>
      </c>
      <c r="S5" s="3" t="s">
        <v>201</v>
      </c>
      <c r="T5" s="3" t="s">
        <v>205</v>
      </c>
    </row>
    <row r="6" ht="19.9" customHeight="1" spans="1:20">
      <c r="A6" s="12"/>
      <c r="B6" s="12"/>
      <c r="C6" s="12"/>
      <c r="D6" s="12"/>
      <c r="E6" s="12" t="s">
        <v>133</v>
      </c>
      <c r="F6" s="11">
        <v>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ht="19.9" customHeight="1" spans="1:20">
      <c r="A7" s="12"/>
      <c r="B7" s="12"/>
      <c r="C7" s="12"/>
      <c r="D7" s="10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ht="19.9" customHeight="1" spans="1:20">
      <c r="A8" s="20"/>
      <c r="B8" s="20"/>
      <c r="C8" s="20"/>
      <c r="D8" s="18"/>
      <c r="E8" s="1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ht="19.9" customHeight="1" spans="1:20">
      <c r="A9" s="21"/>
      <c r="B9" s="21"/>
      <c r="C9" s="21"/>
      <c r="D9" s="17"/>
      <c r="E9" s="22"/>
      <c r="F9" s="19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4.25" customHeight="1" spans="1:1">
      <c r="A1" s="8"/>
    </row>
    <row r="2" ht="33.95" customHeight="1" spans="1:8">
      <c r="A2" s="1" t="s">
        <v>351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29</v>
      </c>
      <c r="B3" s="2"/>
      <c r="C3" s="2"/>
      <c r="D3" s="2"/>
      <c r="E3" s="2"/>
      <c r="F3" s="2"/>
      <c r="G3" s="2"/>
      <c r="H3" s="7" t="s">
        <v>30</v>
      </c>
    </row>
    <row r="4" ht="17.25" customHeight="1" spans="1:8">
      <c r="A4" s="3" t="s">
        <v>155</v>
      </c>
      <c r="B4" s="3" t="s">
        <v>156</v>
      </c>
      <c r="C4" s="3" t="s">
        <v>133</v>
      </c>
      <c r="D4" s="3" t="s">
        <v>352</v>
      </c>
      <c r="E4" s="3"/>
      <c r="F4" s="3"/>
      <c r="G4" s="3"/>
      <c r="H4" s="3" t="s">
        <v>158</v>
      </c>
    </row>
    <row r="5" ht="20.45" customHeight="1" spans="1:8">
      <c r="A5" s="3"/>
      <c r="B5" s="3"/>
      <c r="C5" s="3"/>
      <c r="D5" s="3" t="s">
        <v>135</v>
      </c>
      <c r="E5" s="3" t="s">
        <v>227</v>
      </c>
      <c r="F5" s="3"/>
      <c r="G5" s="3" t="s">
        <v>228</v>
      </c>
      <c r="H5" s="3"/>
    </row>
    <row r="6" ht="20.45" customHeight="1" spans="1:8">
      <c r="A6" s="3"/>
      <c r="B6" s="3"/>
      <c r="C6" s="3"/>
      <c r="D6" s="3"/>
      <c r="E6" s="3" t="s">
        <v>208</v>
      </c>
      <c r="F6" s="3" t="s">
        <v>200</v>
      </c>
      <c r="G6" s="3"/>
      <c r="H6" s="3"/>
    </row>
    <row r="7" ht="19.9" customHeight="1" spans="1:8">
      <c r="A7" s="12"/>
      <c r="B7" s="16" t="s">
        <v>133</v>
      </c>
      <c r="C7" s="11">
        <v>0</v>
      </c>
      <c r="D7" s="11"/>
      <c r="E7" s="11"/>
      <c r="F7" s="11"/>
      <c r="G7" s="11"/>
      <c r="H7" s="11"/>
    </row>
    <row r="8" ht="19.9" customHeight="1" spans="1:8">
      <c r="A8" s="10"/>
      <c r="B8" s="10"/>
      <c r="C8" s="11"/>
      <c r="D8" s="11"/>
      <c r="E8" s="11"/>
      <c r="F8" s="11"/>
      <c r="G8" s="11"/>
      <c r="H8" s="11"/>
    </row>
    <row r="9" ht="19.9" customHeight="1" spans="1:8">
      <c r="A9" s="18"/>
      <c r="B9" s="18"/>
      <c r="C9" s="11"/>
      <c r="D9" s="11"/>
      <c r="E9" s="11"/>
      <c r="F9" s="11"/>
      <c r="G9" s="11"/>
      <c r="H9" s="11"/>
    </row>
    <row r="10" ht="19.9" customHeight="1" spans="1:8">
      <c r="A10" s="18"/>
      <c r="B10" s="18"/>
      <c r="C10" s="11"/>
      <c r="D10" s="11"/>
      <c r="E10" s="11"/>
      <c r="F10" s="11"/>
      <c r="G10" s="11"/>
      <c r="H10" s="11"/>
    </row>
    <row r="11" ht="19.9" customHeight="1" spans="1:8">
      <c r="A11" s="18"/>
      <c r="B11" s="18"/>
      <c r="C11" s="11"/>
      <c r="D11" s="11"/>
      <c r="E11" s="11"/>
      <c r="F11" s="11"/>
      <c r="G11" s="11"/>
      <c r="H11" s="11"/>
    </row>
    <row r="12" ht="19.9" customHeight="1" spans="1:8">
      <c r="A12" s="17"/>
      <c r="B12" s="17"/>
      <c r="C12" s="5"/>
      <c r="D12" s="5"/>
      <c r="E12" s="19"/>
      <c r="F12" s="19"/>
      <c r="G12" s="19"/>
      <c r="H12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4.25" customHeight="1" spans="1:1">
      <c r="A1" s="8"/>
    </row>
    <row r="2" ht="33.95" customHeight="1" spans="1:8">
      <c r="A2" s="1" t="s">
        <v>25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29</v>
      </c>
      <c r="B3" s="2"/>
      <c r="C3" s="2"/>
      <c r="D3" s="2"/>
      <c r="E3" s="2"/>
      <c r="F3" s="2"/>
      <c r="G3" s="2"/>
      <c r="H3" s="7" t="s">
        <v>30</v>
      </c>
    </row>
    <row r="4" ht="21.95" customHeight="1" spans="1:8">
      <c r="A4" s="3" t="s">
        <v>155</v>
      </c>
      <c r="B4" s="3" t="s">
        <v>156</v>
      </c>
      <c r="C4" s="3" t="s">
        <v>133</v>
      </c>
      <c r="D4" s="3" t="s">
        <v>353</v>
      </c>
      <c r="E4" s="3"/>
      <c r="F4" s="3"/>
      <c r="G4" s="3"/>
      <c r="H4" s="3" t="s">
        <v>158</v>
      </c>
    </row>
    <row r="5" ht="22.7" customHeight="1" spans="1:8">
      <c r="A5" s="3"/>
      <c r="B5" s="3"/>
      <c r="C5" s="3"/>
      <c r="D5" s="3" t="s">
        <v>135</v>
      </c>
      <c r="E5" s="3" t="s">
        <v>227</v>
      </c>
      <c r="F5" s="3"/>
      <c r="G5" s="3" t="s">
        <v>228</v>
      </c>
      <c r="H5" s="3"/>
    </row>
    <row r="6" ht="30.95" customHeight="1" spans="1:8">
      <c r="A6" s="3"/>
      <c r="B6" s="3"/>
      <c r="C6" s="3"/>
      <c r="D6" s="3"/>
      <c r="E6" s="3" t="s">
        <v>208</v>
      </c>
      <c r="F6" s="3" t="s">
        <v>200</v>
      </c>
      <c r="G6" s="3"/>
      <c r="H6" s="3"/>
    </row>
    <row r="7" ht="19.9" customHeight="1" spans="1:8">
      <c r="A7" s="12"/>
      <c r="B7" s="16" t="s">
        <v>133</v>
      </c>
      <c r="C7" s="11">
        <v>0</v>
      </c>
      <c r="D7" s="11"/>
      <c r="E7" s="11"/>
      <c r="F7" s="11"/>
      <c r="G7" s="11"/>
      <c r="H7" s="11"/>
    </row>
    <row r="8" ht="19.9" customHeight="1" spans="1:8">
      <c r="A8" s="10"/>
      <c r="B8" s="10"/>
      <c r="C8" s="11"/>
      <c r="D8" s="11"/>
      <c r="E8" s="11"/>
      <c r="F8" s="11"/>
      <c r="G8" s="11"/>
      <c r="H8" s="11"/>
    </row>
    <row r="9" ht="19.9" customHeight="1" spans="1:8">
      <c r="A9" s="18"/>
      <c r="B9" s="18"/>
      <c r="C9" s="11"/>
      <c r="D9" s="11"/>
      <c r="E9" s="11"/>
      <c r="F9" s="11"/>
      <c r="G9" s="11"/>
      <c r="H9" s="11"/>
    </row>
    <row r="10" ht="19.9" customHeight="1" spans="1:8">
      <c r="A10" s="18"/>
      <c r="B10" s="18"/>
      <c r="C10" s="11"/>
      <c r="D10" s="11"/>
      <c r="E10" s="11"/>
      <c r="F10" s="11"/>
      <c r="G10" s="11"/>
      <c r="H10" s="11"/>
    </row>
    <row r="11" ht="19.9" customHeight="1" spans="1:8">
      <c r="A11" s="18"/>
      <c r="B11" s="18"/>
      <c r="C11" s="11"/>
      <c r="D11" s="11"/>
      <c r="E11" s="11"/>
      <c r="F11" s="11"/>
      <c r="G11" s="11"/>
      <c r="H11" s="11"/>
    </row>
    <row r="12" ht="19.9" customHeight="1" spans="1:8">
      <c r="A12" s="17"/>
      <c r="B12" s="17"/>
      <c r="C12" s="5"/>
      <c r="D12" s="5"/>
      <c r="E12" s="19"/>
      <c r="F12" s="19"/>
      <c r="G12" s="19"/>
      <c r="H12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A1" sqref="A1"/>
    </sheetView>
  </sheetViews>
  <sheetFormatPr defaultColWidth="10" defaultRowHeight="13.5"/>
  <cols>
    <col min="1" max="1" width="10.5" customWidth="1"/>
    <col min="2" max="2" width="0.125" customWidth="1"/>
    <col min="3" max="3" width="24" customWidth="1"/>
    <col min="4" max="4" width="13.25" customWidth="1"/>
    <col min="5" max="15" width="7.75" customWidth="1"/>
    <col min="16" max="18" width="9.75" customWidth="1"/>
  </cols>
  <sheetData>
    <row r="1" ht="14.25" customHeight="1" spans="1:1">
      <c r="A1" s="8"/>
    </row>
    <row r="2" ht="39.95" customHeight="1" spans="1:15">
      <c r="A2" s="1" t="s">
        <v>26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1.2" customHeight="1" spans="1:15">
      <c r="A3" s="13" t="s">
        <v>29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7" t="s">
        <v>30</v>
      </c>
      <c r="O3" s="7"/>
    </row>
    <row r="4" ht="22.7" customHeight="1" spans="1:15">
      <c r="A4" s="3" t="s">
        <v>189</v>
      </c>
      <c r="B4" s="14"/>
      <c r="C4" s="3" t="s">
        <v>354</v>
      </c>
      <c r="D4" s="3" t="s">
        <v>355</v>
      </c>
      <c r="E4" s="3"/>
      <c r="F4" s="3"/>
      <c r="G4" s="3"/>
      <c r="H4" s="3"/>
      <c r="I4" s="3"/>
      <c r="J4" s="3"/>
      <c r="K4" s="3"/>
      <c r="L4" s="3"/>
      <c r="M4" s="3"/>
      <c r="N4" s="3" t="s">
        <v>356</v>
      </c>
      <c r="O4" s="3"/>
    </row>
    <row r="5" ht="27.95" customHeight="1" spans="1:15">
      <c r="A5" s="3"/>
      <c r="B5" s="14"/>
      <c r="C5" s="3"/>
      <c r="D5" s="3" t="s">
        <v>357</v>
      </c>
      <c r="E5" s="3" t="s">
        <v>136</v>
      </c>
      <c r="F5" s="3"/>
      <c r="G5" s="3"/>
      <c r="H5" s="3"/>
      <c r="I5" s="3"/>
      <c r="J5" s="3"/>
      <c r="K5" s="3" t="s">
        <v>358</v>
      </c>
      <c r="L5" s="3" t="s">
        <v>138</v>
      </c>
      <c r="M5" s="3" t="s">
        <v>139</v>
      </c>
      <c r="N5" s="3" t="s">
        <v>359</v>
      </c>
      <c r="O5" s="3" t="s">
        <v>360</v>
      </c>
    </row>
    <row r="6" ht="39.2" customHeight="1" spans="1:15">
      <c r="A6" s="3"/>
      <c r="B6" s="14"/>
      <c r="C6" s="3"/>
      <c r="D6" s="3"/>
      <c r="E6" s="3" t="s">
        <v>361</v>
      </c>
      <c r="F6" s="3" t="s">
        <v>362</v>
      </c>
      <c r="G6" s="3" t="s">
        <v>363</v>
      </c>
      <c r="H6" s="3" t="s">
        <v>364</v>
      </c>
      <c r="I6" s="3" t="s">
        <v>365</v>
      </c>
      <c r="J6" s="3" t="s">
        <v>366</v>
      </c>
      <c r="K6" s="3"/>
      <c r="L6" s="3"/>
      <c r="M6" s="3"/>
      <c r="N6" s="3"/>
      <c r="O6" s="3"/>
    </row>
    <row r="7" ht="19.9" customHeight="1" spans="1:15">
      <c r="A7" s="12"/>
      <c r="B7" s="15"/>
      <c r="C7" s="16" t="s">
        <v>133</v>
      </c>
      <c r="D7" s="11">
        <v>16.692</v>
      </c>
      <c r="E7" s="11">
        <v>16.692</v>
      </c>
      <c r="F7" s="11"/>
      <c r="G7" s="11"/>
      <c r="H7" s="11"/>
      <c r="I7" s="11"/>
      <c r="J7" s="11"/>
      <c r="K7" s="11"/>
      <c r="L7" s="11"/>
      <c r="M7" s="11"/>
      <c r="N7" s="11">
        <v>16.692</v>
      </c>
      <c r="O7" s="12"/>
    </row>
    <row r="8" ht="19.9" customHeight="1" spans="1:15">
      <c r="A8" s="10" t="s">
        <v>151</v>
      </c>
      <c r="B8" s="15"/>
      <c r="C8" s="10" t="s">
        <v>4</v>
      </c>
      <c r="D8" s="11">
        <v>16.692</v>
      </c>
      <c r="E8" s="11">
        <v>16.692</v>
      </c>
      <c r="F8" s="11"/>
      <c r="G8" s="11"/>
      <c r="H8" s="11"/>
      <c r="I8" s="11"/>
      <c r="J8" s="11"/>
      <c r="K8" s="11"/>
      <c r="L8" s="11"/>
      <c r="M8" s="11"/>
      <c r="N8" s="11">
        <v>16.692</v>
      </c>
      <c r="O8" s="12"/>
    </row>
    <row r="9" ht="19.9" customHeight="1" spans="1:15">
      <c r="A9" s="17" t="s">
        <v>367</v>
      </c>
      <c r="B9" s="15" t="s">
        <v>368</v>
      </c>
      <c r="C9" s="17" t="s">
        <v>369</v>
      </c>
      <c r="D9" s="5">
        <v>1.692</v>
      </c>
      <c r="E9" s="5">
        <v>1.692</v>
      </c>
      <c r="F9" s="5"/>
      <c r="G9" s="5"/>
      <c r="H9" s="5"/>
      <c r="I9" s="5"/>
      <c r="J9" s="5"/>
      <c r="K9" s="5"/>
      <c r="L9" s="5"/>
      <c r="M9" s="5"/>
      <c r="N9" s="5">
        <v>1.692</v>
      </c>
      <c r="O9" s="4"/>
    </row>
    <row r="10" ht="19.9" customHeight="1" spans="1:15">
      <c r="A10" s="17" t="s">
        <v>367</v>
      </c>
      <c r="B10" s="15" t="s">
        <v>370</v>
      </c>
      <c r="C10" s="17" t="s">
        <v>371</v>
      </c>
      <c r="D10" s="5">
        <v>15</v>
      </c>
      <c r="E10" s="5">
        <v>15</v>
      </c>
      <c r="F10" s="5"/>
      <c r="G10" s="5"/>
      <c r="H10" s="5"/>
      <c r="I10" s="5"/>
      <c r="J10" s="5"/>
      <c r="K10" s="5"/>
      <c r="L10" s="5"/>
      <c r="M10" s="5"/>
      <c r="N10" s="5">
        <v>15</v>
      </c>
      <c r="O10" s="4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opLeftCell="A16" workbookViewId="0">
      <selection activeCell="A1" sqref="A1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7.875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9.125" customWidth="1"/>
    <col min="14" max="18" width="9.75" customWidth="1"/>
  </cols>
  <sheetData>
    <row r="1" ht="14.25" customHeight="1" spans="1:1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33.2" customHeight="1" spans="1:13">
      <c r="A2" s="8"/>
      <c r="B2" s="8"/>
      <c r="C2" s="9" t="s">
        <v>372</v>
      </c>
      <c r="D2" s="9"/>
      <c r="E2" s="9"/>
      <c r="F2" s="9"/>
      <c r="G2" s="9"/>
      <c r="H2" s="9"/>
      <c r="I2" s="9"/>
      <c r="J2" s="9"/>
      <c r="K2" s="9"/>
      <c r="L2" s="9"/>
      <c r="M2" s="9"/>
    </row>
    <row r="3" ht="21.2" customHeight="1" spans="1:13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7" t="s">
        <v>30</v>
      </c>
      <c r="M3" s="7"/>
    </row>
    <row r="4" ht="29.45" customHeight="1" spans="1:13">
      <c r="A4" s="3" t="s">
        <v>189</v>
      </c>
      <c r="B4" s="3" t="s">
        <v>373</v>
      </c>
      <c r="C4" s="3" t="s">
        <v>374</v>
      </c>
      <c r="D4" s="3" t="s">
        <v>375</v>
      </c>
      <c r="E4" s="3" t="s">
        <v>376</v>
      </c>
      <c r="F4" s="3"/>
      <c r="G4" s="3"/>
      <c r="H4" s="3"/>
      <c r="I4" s="3"/>
      <c r="J4" s="3"/>
      <c r="K4" s="3"/>
      <c r="L4" s="3"/>
      <c r="M4" s="3"/>
    </row>
    <row r="5" ht="31.7" customHeight="1" spans="1:13">
      <c r="A5" s="3"/>
      <c r="B5" s="3"/>
      <c r="C5" s="3"/>
      <c r="D5" s="3"/>
      <c r="E5" s="3" t="s">
        <v>377</v>
      </c>
      <c r="F5" s="3" t="s">
        <v>378</v>
      </c>
      <c r="G5" s="3" t="s">
        <v>379</v>
      </c>
      <c r="H5" s="3" t="s">
        <v>380</v>
      </c>
      <c r="I5" s="3" t="s">
        <v>381</v>
      </c>
      <c r="J5" s="3" t="s">
        <v>382</v>
      </c>
      <c r="K5" s="3" t="s">
        <v>383</v>
      </c>
      <c r="L5" s="3" t="s">
        <v>384</v>
      </c>
      <c r="M5" s="3" t="s">
        <v>385</v>
      </c>
    </row>
    <row r="6" ht="24.95" customHeight="1" spans="1:13">
      <c r="A6" s="10" t="s">
        <v>2</v>
      </c>
      <c r="B6" s="10" t="s">
        <v>4</v>
      </c>
      <c r="C6" s="11">
        <v>16.692</v>
      </c>
      <c r="D6" s="12"/>
      <c r="E6" s="12"/>
      <c r="F6" s="12"/>
      <c r="G6" s="12"/>
      <c r="H6" s="12"/>
      <c r="I6" s="12"/>
      <c r="J6" s="12"/>
      <c r="K6" s="12"/>
      <c r="L6" s="12"/>
      <c r="M6" s="12"/>
    </row>
    <row r="7" ht="37.7" customHeight="1" spans="1:13">
      <c r="A7" s="4" t="s">
        <v>152</v>
      </c>
      <c r="B7" s="4" t="s">
        <v>386</v>
      </c>
      <c r="C7" s="5">
        <v>1.692</v>
      </c>
      <c r="D7" s="4" t="s">
        <v>387</v>
      </c>
      <c r="E7" s="12" t="s">
        <v>388</v>
      </c>
      <c r="F7" s="4" t="s">
        <v>389</v>
      </c>
      <c r="G7" s="4" t="s">
        <v>390</v>
      </c>
      <c r="H7" s="4" t="s">
        <v>391</v>
      </c>
      <c r="I7" s="4" t="s">
        <v>391</v>
      </c>
      <c r="J7" s="4" t="s">
        <v>392</v>
      </c>
      <c r="K7" s="4" t="s">
        <v>393</v>
      </c>
      <c r="L7" s="4" t="s">
        <v>394</v>
      </c>
      <c r="M7" s="4"/>
    </row>
    <row r="8" ht="37.7" customHeight="1" spans="1:13">
      <c r="A8" s="4"/>
      <c r="B8" s="4"/>
      <c r="C8" s="5"/>
      <c r="D8" s="4"/>
      <c r="E8" s="12" t="s">
        <v>395</v>
      </c>
      <c r="F8" s="4" t="s">
        <v>396</v>
      </c>
      <c r="G8" s="4"/>
      <c r="H8" s="4"/>
      <c r="I8" s="4"/>
      <c r="J8" s="4"/>
      <c r="K8" s="4"/>
      <c r="L8" s="4"/>
      <c r="M8" s="4"/>
    </row>
    <row r="9" ht="37.7" customHeight="1" spans="1:13">
      <c r="A9" s="4"/>
      <c r="B9" s="4"/>
      <c r="C9" s="5"/>
      <c r="D9" s="4"/>
      <c r="E9" s="12"/>
      <c r="F9" s="4" t="s">
        <v>397</v>
      </c>
      <c r="G9" s="4" t="s">
        <v>398</v>
      </c>
      <c r="H9" s="4" t="s">
        <v>399</v>
      </c>
      <c r="I9" s="4" t="s">
        <v>399</v>
      </c>
      <c r="J9" s="4" t="s">
        <v>400</v>
      </c>
      <c r="K9" s="4" t="s">
        <v>399</v>
      </c>
      <c r="L9" s="4" t="s">
        <v>394</v>
      </c>
      <c r="M9" s="4"/>
    </row>
    <row r="10" ht="37.7" customHeight="1" spans="1:13">
      <c r="A10" s="4"/>
      <c r="B10" s="4"/>
      <c r="C10" s="5"/>
      <c r="D10" s="4"/>
      <c r="E10" s="12"/>
      <c r="F10" s="4" t="s">
        <v>401</v>
      </c>
      <c r="G10" s="4"/>
      <c r="H10" s="4"/>
      <c r="I10" s="4"/>
      <c r="J10" s="4"/>
      <c r="K10" s="4"/>
      <c r="L10" s="4"/>
      <c r="M10" s="4"/>
    </row>
    <row r="11" ht="37.7" customHeight="1" spans="1:13">
      <c r="A11" s="4"/>
      <c r="B11" s="4"/>
      <c r="C11" s="5"/>
      <c r="D11" s="4"/>
      <c r="E11" s="12"/>
      <c r="F11" s="4" t="s">
        <v>402</v>
      </c>
      <c r="G11" s="4"/>
      <c r="H11" s="4"/>
      <c r="I11" s="4"/>
      <c r="J11" s="4"/>
      <c r="K11" s="4"/>
      <c r="L11" s="4"/>
      <c r="M11" s="4"/>
    </row>
    <row r="12" ht="37.7" customHeight="1" spans="1:13">
      <c r="A12" s="4"/>
      <c r="B12" s="4"/>
      <c r="C12" s="5"/>
      <c r="D12" s="4"/>
      <c r="E12" s="12"/>
      <c r="F12" s="4" t="s">
        <v>403</v>
      </c>
      <c r="G12" s="4"/>
      <c r="H12" s="4"/>
      <c r="I12" s="4"/>
      <c r="J12" s="4"/>
      <c r="K12" s="4"/>
      <c r="L12" s="4"/>
      <c r="M12" s="4"/>
    </row>
    <row r="13" ht="37.7" customHeight="1" spans="1:13">
      <c r="A13" s="4"/>
      <c r="B13" s="4"/>
      <c r="C13" s="5"/>
      <c r="D13" s="4"/>
      <c r="E13" s="12"/>
      <c r="F13" s="4" t="s">
        <v>404</v>
      </c>
      <c r="G13" s="4"/>
      <c r="H13" s="4"/>
      <c r="I13" s="4"/>
      <c r="J13" s="4"/>
      <c r="K13" s="4"/>
      <c r="L13" s="4"/>
      <c r="M13" s="4"/>
    </row>
    <row r="14" ht="37.7" customHeight="1" spans="1:13">
      <c r="A14" s="4"/>
      <c r="B14" s="4"/>
      <c r="C14" s="5"/>
      <c r="D14" s="4"/>
      <c r="E14" s="12" t="s">
        <v>405</v>
      </c>
      <c r="F14" s="4" t="s">
        <v>406</v>
      </c>
      <c r="G14" s="4"/>
      <c r="H14" s="4"/>
      <c r="I14" s="4"/>
      <c r="J14" s="4"/>
      <c r="K14" s="4"/>
      <c r="L14" s="4"/>
      <c r="M14" s="4"/>
    </row>
    <row r="15" ht="37.7" customHeight="1" spans="1:13">
      <c r="A15" s="4"/>
      <c r="B15" s="4"/>
      <c r="C15" s="5"/>
      <c r="D15" s="4"/>
      <c r="E15" s="12"/>
      <c r="F15" s="4" t="s">
        <v>407</v>
      </c>
      <c r="G15" s="4"/>
      <c r="H15" s="4"/>
      <c r="I15" s="4"/>
      <c r="J15" s="4"/>
      <c r="K15" s="4"/>
      <c r="L15" s="4"/>
      <c r="M15" s="4"/>
    </row>
    <row r="16" ht="37.7" customHeight="1" spans="1:13">
      <c r="A16" s="4"/>
      <c r="B16" s="4"/>
      <c r="C16" s="5"/>
      <c r="D16" s="4"/>
      <c r="E16" s="12"/>
      <c r="F16" s="4" t="s">
        <v>408</v>
      </c>
      <c r="G16" s="4"/>
      <c r="H16" s="4"/>
      <c r="I16" s="4"/>
      <c r="J16" s="4"/>
      <c r="K16" s="4"/>
      <c r="L16" s="4"/>
      <c r="M16" s="4"/>
    </row>
    <row r="17" ht="37.7" customHeight="1" spans="1:13">
      <c r="A17" s="4" t="s">
        <v>152</v>
      </c>
      <c r="B17" s="4" t="s">
        <v>409</v>
      </c>
      <c r="C17" s="5">
        <v>15</v>
      </c>
      <c r="D17" s="4" t="s">
        <v>410</v>
      </c>
      <c r="E17" s="12" t="s">
        <v>405</v>
      </c>
      <c r="F17" s="4" t="s">
        <v>408</v>
      </c>
      <c r="G17" s="4" t="s">
        <v>411</v>
      </c>
      <c r="H17" s="4" t="s">
        <v>412</v>
      </c>
      <c r="I17" s="4" t="s">
        <v>413</v>
      </c>
      <c r="J17" s="4" t="s">
        <v>414</v>
      </c>
      <c r="K17" s="4" t="s">
        <v>415</v>
      </c>
      <c r="L17" s="4" t="s">
        <v>416</v>
      </c>
      <c r="M17" s="4"/>
    </row>
    <row r="18" ht="14.25" customHeight="1" spans="1:1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ht="33.2" customHeight="1" spans="1:13">
      <c r="A19" s="8"/>
      <c r="B19" s="8"/>
      <c r="C19" s="9" t="s">
        <v>372</v>
      </c>
      <c r="D19" s="9"/>
      <c r="E19" s="9"/>
      <c r="F19" s="9"/>
      <c r="G19" s="9"/>
      <c r="H19" s="9"/>
      <c r="I19" s="9"/>
      <c r="J19" s="9"/>
      <c r="K19" s="9"/>
      <c r="L19" s="9"/>
      <c r="M19" s="9"/>
    </row>
    <row r="20" ht="21.2" customHeight="1" spans="1:13">
      <c r="A20" s="2" t="s">
        <v>29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7" t="s">
        <v>30</v>
      </c>
      <c r="M20" s="7"/>
    </row>
    <row r="21" ht="29.45" customHeight="1" spans="1:13">
      <c r="A21" s="3" t="s">
        <v>189</v>
      </c>
      <c r="B21" s="3" t="s">
        <v>373</v>
      </c>
      <c r="C21" s="3" t="s">
        <v>374</v>
      </c>
      <c r="D21" s="3" t="s">
        <v>375</v>
      </c>
      <c r="E21" s="3" t="s">
        <v>376</v>
      </c>
      <c r="F21" s="3"/>
      <c r="G21" s="3"/>
      <c r="H21" s="3"/>
      <c r="I21" s="3"/>
      <c r="J21" s="3"/>
      <c r="K21" s="3"/>
      <c r="L21" s="3"/>
      <c r="M21" s="3"/>
    </row>
    <row r="22" ht="31.7" customHeight="1" spans="1:13">
      <c r="A22" s="3"/>
      <c r="B22" s="3"/>
      <c r="C22" s="3"/>
      <c r="D22" s="3"/>
      <c r="E22" s="3" t="s">
        <v>377</v>
      </c>
      <c r="F22" s="3" t="s">
        <v>378</v>
      </c>
      <c r="G22" s="3" t="s">
        <v>379</v>
      </c>
      <c r="H22" s="3" t="s">
        <v>380</v>
      </c>
      <c r="I22" s="3" t="s">
        <v>381</v>
      </c>
      <c r="J22" s="3" t="s">
        <v>382</v>
      </c>
      <c r="K22" s="3" t="s">
        <v>383</v>
      </c>
      <c r="L22" s="3" t="s">
        <v>384</v>
      </c>
      <c r="M22" s="3" t="s">
        <v>385</v>
      </c>
    </row>
    <row r="23" ht="37.7" customHeight="1" spans="1:13">
      <c r="A23" s="4" t="s">
        <v>152</v>
      </c>
      <c r="B23" s="4" t="s">
        <v>409</v>
      </c>
      <c r="C23" s="5">
        <v>15</v>
      </c>
      <c r="D23" s="4" t="s">
        <v>410</v>
      </c>
      <c r="E23" s="12" t="s">
        <v>388</v>
      </c>
      <c r="F23" s="4" t="s">
        <v>389</v>
      </c>
      <c r="G23" s="4" t="s">
        <v>417</v>
      </c>
      <c r="H23" s="4" t="s">
        <v>391</v>
      </c>
      <c r="I23" s="4" t="s">
        <v>391</v>
      </c>
      <c r="J23" s="4" t="s">
        <v>418</v>
      </c>
      <c r="K23" s="4" t="s">
        <v>393</v>
      </c>
      <c r="L23" s="4" t="s">
        <v>394</v>
      </c>
      <c r="M23" s="4"/>
    </row>
    <row r="24" ht="37.7" customHeight="1" spans="1:13">
      <c r="A24" s="4"/>
      <c r="B24" s="4"/>
      <c r="C24" s="5"/>
      <c r="D24" s="4"/>
      <c r="E24" s="12" t="s">
        <v>395</v>
      </c>
      <c r="F24" s="4" t="s">
        <v>397</v>
      </c>
      <c r="G24" s="4" t="s">
        <v>419</v>
      </c>
      <c r="H24" s="4" t="s">
        <v>420</v>
      </c>
      <c r="I24" s="4" t="s">
        <v>421</v>
      </c>
      <c r="J24" s="4" t="s">
        <v>422</v>
      </c>
      <c r="K24" s="4" t="s">
        <v>415</v>
      </c>
      <c r="L24" s="4" t="s">
        <v>394</v>
      </c>
      <c r="M24" s="4"/>
    </row>
  </sheetData>
  <mergeCells count="26">
    <mergeCell ref="C2:M2"/>
    <mergeCell ref="A3:K3"/>
    <mergeCell ref="L3:M3"/>
    <mergeCell ref="E4:M4"/>
    <mergeCell ref="C19:M19"/>
    <mergeCell ref="A20:K20"/>
    <mergeCell ref="L20:M20"/>
    <mergeCell ref="E21:M21"/>
    <mergeCell ref="A4:A5"/>
    <mergeCell ref="A7:A16"/>
    <mergeCell ref="A21:A22"/>
    <mergeCell ref="A23:A24"/>
    <mergeCell ref="B4:B5"/>
    <mergeCell ref="B7:B16"/>
    <mergeCell ref="B21:B22"/>
    <mergeCell ref="B23:B24"/>
    <mergeCell ref="C4:C5"/>
    <mergeCell ref="C7:C16"/>
    <mergeCell ref="C21:C22"/>
    <mergeCell ref="C23:C24"/>
    <mergeCell ref="D4:D5"/>
    <mergeCell ref="D7:D16"/>
    <mergeCell ref="D21:D22"/>
    <mergeCell ref="D23:D24"/>
    <mergeCell ref="E8:E13"/>
    <mergeCell ref="E14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:M1"/>
    </sheetView>
  </sheetViews>
  <sheetFormatPr defaultColWidth="10" defaultRowHeight="13.5"/>
  <cols>
    <col min="1" max="1" width="6.25" customWidth="1"/>
    <col min="2" max="2" width="13.375" customWidth="1"/>
    <col min="3" max="3" width="8.375" customWidth="1"/>
    <col min="4" max="4" width="10.5" customWidth="1"/>
    <col min="5" max="6" width="9.75" customWidth="1"/>
    <col min="7" max="7" width="9.875" customWidth="1"/>
    <col min="8" max="9" width="8.25" customWidth="1"/>
    <col min="10" max="10" width="33.625" customWidth="1"/>
    <col min="11" max="11" width="7" customWidth="1"/>
    <col min="12" max="12" width="11.125" customWidth="1"/>
    <col min="13" max="16" width="9.75" customWidth="1"/>
    <col min="17" max="17" width="24.375" customWidth="1"/>
    <col min="18" max="18" width="15.75" customWidth="1"/>
    <col min="19" max="19" width="9.75" customWidth="1"/>
  </cols>
  <sheetData>
    <row r="1" ht="36.95" customHeight="1" spans="1:18">
      <c r="A1" s="1" t="s">
        <v>423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">
        <v>423</v>
      </c>
      <c r="O1" s="1"/>
      <c r="P1" s="1"/>
      <c r="Q1" s="1"/>
      <c r="R1" s="1"/>
    </row>
    <row r="2" ht="20.45" customHeight="1" spans="1:18">
      <c r="A2" s="2" t="s">
        <v>424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 t="s">
        <v>424</v>
      </c>
      <c r="O2" s="2"/>
      <c r="P2" s="2"/>
      <c r="Q2" s="7" t="s">
        <v>30</v>
      </c>
      <c r="R2" s="7"/>
    </row>
    <row r="3" ht="18.75" customHeight="1" spans="1:18">
      <c r="A3" s="3" t="s">
        <v>342</v>
      </c>
      <c r="B3" s="3" t="s">
        <v>343</v>
      </c>
      <c r="C3" s="3" t="s">
        <v>425</v>
      </c>
      <c r="D3" s="3"/>
      <c r="E3" s="3"/>
      <c r="F3" s="3"/>
      <c r="G3" s="3"/>
      <c r="H3" s="3"/>
      <c r="I3" s="3"/>
      <c r="J3" s="3" t="s">
        <v>426</v>
      </c>
      <c r="K3" s="3" t="s">
        <v>427</v>
      </c>
      <c r="L3" s="3"/>
      <c r="M3" s="3"/>
      <c r="N3" s="3" t="s">
        <v>427</v>
      </c>
      <c r="O3" s="3"/>
      <c r="P3" s="3"/>
      <c r="Q3" s="3"/>
      <c r="R3" s="3"/>
    </row>
    <row r="4" ht="20.45" customHeight="1" spans="1:18">
      <c r="A4" s="3"/>
      <c r="B4" s="3"/>
      <c r="C4" s="3" t="s">
        <v>374</v>
      </c>
      <c r="D4" s="3" t="s">
        <v>428</v>
      </c>
      <c r="E4" s="3"/>
      <c r="F4" s="3"/>
      <c r="G4" s="3"/>
      <c r="H4" s="3" t="s">
        <v>429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ht="27.2" customHeight="1" spans="1:18">
      <c r="A5" s="3"/>
      <c r="B5" s="3"/>
      <c r="C5" s="3"/>
      <c r="D5" s="3" t="s">
        <v>136</v>
      </c>
      <c r="E5" s="3" t="s">
        <v>430</v>
      </c>
      <c r="F5" s="3" t="s">
        <v>140</v>
      </c>
      <c r="G5" s="3" t="s">
        <v>431</v>
      </c>
      <c r="H5" s="3" t="s">
        <v>157</v>
      </c>
      <c r="I5" s="3" t="s">
        <v>158</v>
      </c>
      <c r="J5" s="3"/>
      <c r="K5" s="3" t="s">
        <v>377</v>
      </c>
      <c r="L5" s="3" t="s">
        <v>378</v>
      </c>
      <c r="M5" s="3" t="s">
        <v>379</v>
      </c>
      <c r="N5" s="3" t="s">
        <v>384</v>
      </c>
      <c r="O5" s="3" t="s">
        <v>380</v>
      </c>
      <c r="P5" s="3" t="s">
        <v>432</v>
      </c>
      <c r="Q5" s="3" t="s">
        <v>433</v>
      </c>
      <c r="R5" s="3" t="s">
        <v>385</v>
      </c>
    </row>
    <row r="6" ht="17.25" customHeight="1" spans="1:18">
      <c r="A6" s="4" t="s">
        <v>2</v>
      </c>
      <c r="B6" s="4" t="s">
        <v>4</v>
      </c>
      <c r="C6" s="5">
        <v>173.274387</v>
      </c>
      <c r="D6" s="5">
        <v>173.274387</v>
      </c>
      <c r="E6" s="5"/>
      <c r="F6" s="5"/>
      <c r="G6" s="5"/>
      <c r="H6" s="5">
        <v>156.582387</v>
      </c>
      <c r="I6" s="5">
        <v>16.692</v>
      </c>
      <c r="J6" s="4"/>
      <c r="K6" s="6" t="s">
        <v>395</v>
      </c>
      <c r="L6" s="6" t="s">
        <v>434</v>
      </c>
      <c r="M6" s="6"/>
      <c r="N6" s="6"/>
      <c r="O6" s="6"/>
      <c r="P6" s="6"/>
      <c r="Q6" s="6"/>
      <c r="R6" s="6"/>
    </row>
    <row r="7" ht="19.5" customHeight="1" spans="1:18">
      <c r="A7" s="4"/>
      <c r="B7" s="4"/>
      <c r="C7" s="5"/>
      <c r="D7" s="5"/>
      <c r="E7" s="5"/>
      <c r="F7" s="5"/>
      <c r="G7" s="5"/>
      <c r="H7" s="5"/>
      <c r="I7" s="5"/>
      <c r="J7" s="4"/>
      <c r="K7" s="6"/>
      <c r="L7" s="6" t="s">
        <v>435</v>
      </c>
      <c r="M7" s="6"/>
      <c r="N7" s="6"/>
      <c r="O7" s="6"/>
      <c r="P7" s="6"/>
      <c r="Q7" s="6"/>
      <c r="R7" s="6"/>
    </row>
    <row r="8" ht="16.5" customHeight="1" spans="1:18">
      <c r="A8" s="4"/>
      <c r="B8" s="4"/>
      <c r="C8" s="5"/>
      <c r="D8" s="5"/>
      <c r="E8" s="5"/>
      <c r="F8" s="5"/>
      <c r="G8" s="5"/>
      <c r="H8" s="5"/>
      <c r="I8" s="5"/>
      <c r="J8" s="4"/>
      <c r="K8" s="6" t="s">
        <v>405</v>
      </c>
      <c r="L8" s="6" t="s">
        <v>436</v>
      </c>
      <c r="M8" s="6"/>
      <c r="N8" s="6"/>
      <c r="O8" s="6"/>
      <c r="P8" s="6"/>
      <c r="Q8" s="6"/>
      <c r="R8" s="6"/>
    </row>
    <row r="9" ht="18.75" customHeight="1" spans="1:18">
      <c r="A9" s="4"/>
      <c r="B9" s="4"/>
      <c r="C9" s="5"/>
      <c r="D9" s="5"/>
      <c r="E9" s="5"/>
      <c r="F9" s="5"/>
      <c r="G9" s="5"/>
      <c r="H9" s="5"/>
      <c r="I9" s="5"/>
      <c r="J9" s="4"/>
      <c r="K9" s="6"/>
      <c r="L9" s="6" t="s">
        <v>437</v>
      </c>
      <c r="M9" s="6"/>
      <c r="N9" s="6"/>
      <c r="O9" s="6"/>
      <c r="P9" s="6"/>
      <c r="Q9" s="6"/>
      <c r="R9" s="6"/>
    </row>
  </sheetData>
  <mergeCells count="26">
    <mergeCell ref="A1:M1"/>
    <mergeCell ref="N1:R1"/>
    <mergeCell ref="A2:M2"/>
    <mergeCell ref="N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N3:R4"/>
    <mergeCell ref="K3:M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2022-03-28T06:39:00Z</dcterms:created>
  <dcterms:modified xsi:type="dcterms:W3CDTF">2023-09-26T01:27:38Z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DEA1ECAC603F4659BA3D8A6DE64A107E</vt:lpwstr>
  </property>
  <property fmtid="{D5CDD505-2E9C-101B-9397-08002B2CF9AE}" pid="3" name="KSOProductBuildVer">
    <vt:lpwstr>2052-12.1.0.15374</vt:lpwstr>
  </property>
</Properties>
</file>